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1"/>
  </bookViews>
  <sheets>
    <sheet name="Admin" sheetId="7" r:id="rId1"/>
    <sheet name="Maintenance" sheetId="1" r:id="rId2"/>
    <sheet name="Shop" sheetId="6" r:id="rId3"/>
    <sheet name="IT" sheetId="5" r:id="rId4"/>
  </sheets>
  <calcPr calcId="152511"/>
</workbook>
</file>

<file path=xl/calcChain.xml><?xml version="1.0" encoding="utf-8"?>
<calcChain xmlns="http://schemas.openxmlformats.org/spreadsheetml/2006/main">
  <c r="K15" i="1" l="1"/>
  <c r="K16" i="1"/>
  <c r="K17" i="1"/>
  <c r="K18" i="1"/>
  <c r="E27" i="7" l="1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K21" i="1"/>
  <c r="F21" i="1"/>
  <c r="L21" i="1" s="1"/>
  <c r="K20" i="1"/>
  <c r="F20" i="1"/>
  <c r="K19" i="1"/>
  <c r="F19" i="1"/>
  <c r="L19" i="1" s="1"/>
  <c r="F18" i="1"/>
  <c r="L18" i="1" s="1"/>
  <c r="F17" i="1"/>
  <c r="L17" i="1" s="1"/>
  <c r="F16" i="1"/>
  <c r="L16" i="1" s="1"/>
  <c r="F15" i="1"/>
  <c r="L15" i="1" s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20" i="1" l="1"/>
  <c r="L25" i="1" s="1"/>
  <c r="K25" i="1"/>
  <c r="L22" i="1"/>
  <c r="L11" i="5"/>
  <c r="F27" i="5"/>
  <c r="L27" i="5" s="1"/>
  <c r="F25" i="1"/>
  <c r="D27" i="1"/>
  <c r="K11" i="1"/>
  <c r="F11" i="1"/>
  <c r="F27" i="1" s="1"/>
  <c r="L11" i="1"/>
  <c r="L8" i="1"/>
  <c r="K27" i="1" l="1"/>
  <c r="L27" i="1" s="1"/>
</calcChain>
</file>

<file path=xl/sharedStrings.xml><?xml version="1.0" encoding="utf-8"?>
<sst xmlns="http://schemas.openxmlformats.org/spreadsheetml/2006/main" count="164" uniqueCount="25">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</sst>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8"/>
  <sheetViews>
    <sheetView tabSelected="1" topLeftCell="A4" workbookViewId="0">
      <selection activeCell="A9" activeCellId="3" sqref="A14:XFD23 A7:XFD7 A8:XFD8 A9:XFD9"/>
    </sheetView>
  </sheetViews>
  <sheetFormatPr defaultRowHeight="15" x14ac:dyDescent="0.25"/>
  <cols>
    <col min="1" max="1" width="14.85546875" customWidth="1"/>
    <col min="2" max="5" width="12.7109375" hidden="1" customWidth="1"/>
    <col min="6" max="6" width="12.7109375" customWidth="1"/>
    <col min="7" max="10" width="12.7109375" hidden="1" customWidth="1"/>
    <col min="11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idden="1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hidden="1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hidden="1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hidden="1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hidden="1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>
        <f t="shared" ref="K15:K18" si="4">SUM(G15:J15)</f>
        <v>4966</v>
      </c>
      <c r="L15" s="6">
        <f t="shared" ref="L15:L18" si="5">AVERAGE(F15,K15)</f>
        <v>4966</v>
      </c>
    </row>
    <row r="16" spans="1:12" hidden="1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>
        <f t="shared" si="4"/>
        <v>2198</v>
      </c>
      <c r="L16" s="6">
        <f t="shared" si="5"/>
        <v>2198</v>
      </c>
    </row>
    <row r="17" spans="1:12" hidden="1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>
        <f t="shared" si="4"/>
        <v>3566</v>
      </c>
      <c r="L17" s="6">
        <f t="shared" si="5"/>
        <v>3566</v>
      </c>
    </row>
    <row r="18" spans="1:12" hidden="1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>
        <f t="shared" si="4"/>
        <v>1410</v>
      </c>
      <c r="L18" s="6">
        <f t="shared" si="5"/>
        <v>1410</v>
      </c>
    </row>
    <row r="19" spans="1:12" hidden="1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hidden="1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hidden="1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hidden="1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hidden="1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 t="shared" ref="K25:L25" si="6">SUM(K14:K24)</f>
        <v>25934</v>
      </c>
      <c r="L25" s="11">
        <f t="shared" si="6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7">C11+C25</f>
        <v>34931</v>
      </c>
      <c r="D27" s="14">
        <f t="shared" si="7"/>
        <v>38300</v>
      </c>
      <c r="E27" s="14">
        <f t="shared" si="7"/>
        <v>31155</v>
      </c>
      <c r="F27" s="14">
        <f t="shared" si="7"/>
        <v>129729</v>
      </c>
      <c r="G27" s="14">
        <f t="shared" si="7"/>
        <v>17109</v>
      </c>
      <c r="H27" s="14">
        <f t="shared" si="7"/>
        <v>44834</v>
      </c>
      <c r="I27" s="14">
        <f t="shared" si="7"/>
        <v>32761</v>
      </c>
      <c r="J27" s="14">
        <f t="shared" si="7"/>
        <v>54513</v>
      </c>
      <c r="K27" s="14">
        <f t="shared" si="7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Admin</vt:lpstr>
      <vt:lpstr>Maintenance</vt:lpstr>
      <vt:lpstr>Shop</vt:lpstr>
      <vt:lpstr>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2013-10-01T23:46:48Z</dcterms:modified>
</cp:coreProperties>
</file>