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publishItems="1" defaultThemeVersion="124226"/>
  <mc:AlternateContent xmlns:mc="http://schemas.openxmlformats.org/markup-compatibility/2006">
    <mc:Choice Requires="x15">
      <x15ac:absPath xmlns:x15ac="http://schemas.microsoft.com/office/spreadsheetml/2010/11/ac" url="F:\CCC\Files\"/>
    </mc:Choice>
  </mc:AlternateContent>
  <bookViews>
    <workbookView xWindow="360" yWindow="45" windowWidth="17235" windowHeight="9240" xr2:uid="{00000000-000D-0000-FFFF-FFFF00000000}"/>
  </bookViews>
  <sheets>
    <sheet name="Sheet1" sheetId="2" r:id="rId1"/>
    <sheet name="Data Sheet" sheetId="1" r:id="rId2"/>
  </sheets>
  <definedNames>
    <definedName name="TblCarSales" publishToServer="1">Sheet1!$A$1:$E$6</definedName>
  </definedNames>
  <calcPr calcId="171027"/>
  <pivotCaches>
    <pivotCache cacheId="6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<sst xmlns="http://schemas.openxmlformats.org/spreadsheetml/2006/main" count="842" uniqueCount="101">
  <si>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</si>
  <si>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</si>
  <si>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</si>
  <si>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</si>
  <si>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</si>
  <si>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</si>
  <si>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</si>
  <si>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</si>
  <si>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</si>
  <si>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</si>
  <si>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</si>
  <si>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</si>
  <si>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</si>
  <si>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</si>
  <si>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</si>
  <si>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</si>
  <si>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</si>
  <si>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</si>
  <si>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</si>
  <si>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</si>
  <si>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</si>
  <si>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</si>
  <si>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</si>
  <si>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</si>
  <si>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</si>
  <si>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</si>
  <si>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</si>
  <si>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</si>
  <si>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</si>
  <si>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</si>
  <si>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</si>
  <si>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</si>
  <si>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</si>
  <si>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</si>
  <si>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</si>
  <si>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</si>
  <si>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</si>
  <si>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</si>
  <si>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</si>
  <si>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</si>
  <si>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</si>
  <si>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</si>
  <si>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</si>
  <si>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</si>
  <si>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</si>
  <si>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</si>
  <si>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</si>
  <si>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</si>
  <si>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</si>
  <si>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</si>
  <si>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</si>
  <si>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</si>
  <si>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</si>
  <si>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</si>
  <si>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</si>
  <si>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</si>
  <si>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</si>
  <si>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</si>
  <si>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</si>
  <si>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</si>
  <si>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</si>
  <si>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</si>
  <si>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</si>
  <si>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</si>
  <si>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</si>
  <si>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</si>
  <si>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</si>
  <si>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</si>
  <si>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</si>
  <si>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</si>
  <si>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</si>
  <si>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</si>
  <si>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</si>
  <si>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</si>
  <si>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</si>
  <si>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</si>
  <si>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</si>
  <si>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</si>
  <si>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</si>
  <si>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</si>
  <si>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</si>
  <si>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</si>
  <si>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</si>
  <si>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</si>
  <si>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</si>
  <si>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</si>
  <si>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</si>
  <si>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</si>
  <si>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</si>
  <si>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</si>
  <si>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</si>
  <si>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</si>
  <si>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</si>
  <si>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</si>
  <si>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Row Labels</t>
  </si>
  <si>
    <t>Sum of Price</t>
  </si>
  <si>
    <t>Grand Total</t>
  </si>
  <si>
    <t>Column Labels</t>
  </si>
  <si>
    <t>Jan</t>
  </si>
  <si>
    <t>Feb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</si>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</sst>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[Sales.xlsx]Sheet1!PivotTable2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6-423F-8232-F7703D82773E}"/>
            </c:ext>
          </c:extLst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6-423F-8232-F7703D82773E}"/>
            </c:ext>
          </c:extLst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6-423F-8232-F7703D827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841112"/>
        <c:axId val="366842752"/>
      </c:barChart>
      <c:catAx>
        <c:axId val="36684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842752"/>
        <c:crosses val="autoZero"/>
        <c:auto val="1"/>
        <c:lblAlgn val="ctr"/>
        <c:lblOffset val="100"/>
        <c:noMultiLvlLbl val="0"/>
      </c:catAx>
      <c:valAx>
        <c:axId val="36684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84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[Sales.xlsx]Sheet1!PivotTable2</c:name>
    <c:fmtId val="3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3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3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3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Sheet1!$B$1:$B$2</c:f>
              <c:strCache>
                <c:ptCount val="1"/>
                <c:pt idx="0">
                  <c:v>Hector Smith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F4BA-4A73-9724-610B2727EC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F4BA-4A73-9724-610B2727EC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F4BA-4A73-9724-610B2727EC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BA-4A73-9724-610B2727EC11}"/>
            </c:ext>
          </c:extLst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Justin Callaghan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F4BA-4A73-9724-610B2727EC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F4BA-4A73-9724-610B2727EC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F4BA-4A73-9724-610B2727EC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BA-4A73-9724-610B2727EC11}"/>
            </c:ext>
          </c:extLst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Mary O'Dwyer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F4BA-4A73-9724-610B2727EC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F4BA-4A73-9724-610B2727EC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F4BA-4A73-9724-610B2727EC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BA-4A73-9724-610B2727EC1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57150</xdr:rowOff>
    </xdr:from>
    <xdr:to>
      <xdr:col>5</xdr:col>
      <xdr:colOff>76200</xdr:colOff>
      <xdr:row>20</xdr:row>
      <xdr:rowOff>133350</xdr:rowOff>
    </xdr:to>
    <xdr:graphicFrame macro="" fPublished="1">
      <xdr:nvGraphicFramePr>
        <xdr:cNvPr id="2" name="CarSales">
          <a:extLst>
            <a:ext uri="{FF2B5EF4-FFF2-40B4-BE49-F238E27FC236}">
              <a16:creationId xmlns:a16="http://schemas.microsoft.com/office/drawing/2014/main" id="{67480E1D-6B65-410B-8AA7-659A16A545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119062</xdr:colOff>
      <xdr:row>6</xdr:row>
      <xdr:rowOff>57150</xdr:rowOff>
    </xdr:from>
    <xdr:to>
      <xdr:col>12</xdr:col>
      <xdr:colOff>423862</xdr:colOff>
      <xdr:row>20</xdr:row>
      <xdr:rowOff>133350</xdr:rowOff>
    </xdr:to>
    <xdr:graphicFrame macro="" fPublished="1">
      <xdr:nvGraphicFramePr>
        <xdr:cNvPr id="3" name="PieChart">
          <a:extLst>
            <a:ext uri="{FF2B5EF4-FFF2-40B4-BE49-F238E27FC236}">
              <a16:creationId xmlns:a16="http://schemas.microsoft.com/office/drawing/2014/main" id="{F23609C9-146B-4F3B-A000-C6C020A7C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illy" refreshedDate="42983.840660879629" createdVersion="6" refreshedVersion="6" minRefreshableVersion="3" recordCount="102" xr:uid="{3F1FE8B4-4A8F-47AC-B7DF-029A22A8ECF5}">
  <cacheSource type="worksheet">
    <worksheetSource ref="A4:M106" sheet="Data Sheet"/>
  </cacheSource>
  <cacheFields count="14">
    <cacheField name="No" numFmtId="0">
      <sharedItems containsSemiMixedTypes="0" containsString="0" containsNumber="1" containsInteger="1" minValue="1" maxValue="102"/>
    </cacheField>
    <cacheField name="Month" numFmtId="16">
      <sharedItems containsSemiMixedTypes="0" containsNonDate="0" containsDate="1" containsString="0" minDate="2013-01-31T00:00:00" maxDate="2013-04-01T00:00:00" count="3">
        <d v="2013-01-31T00:00:00"/>
        <d v="2013-02-28T00:00:00"/>
        <d v="2013-03-31T00:00:00"/>
      </sharedItems>
      <fieldGroup par="13" base="1">
        <rangePr groupBy="days" startDate="2013-01-31T00:00:00" endDate="2013-04-01T00:00:00"/>
        <groupItems count="368">
          <s v="&lt;31/01/2013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/04/2013"/>
        </groupItems>
      </fieldGroup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9" maxValue="32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  <cacheField name="Months" numFmtId="0" databaseField="0">
      <fieldGroup base="1">
        <rangePr groupBy="months" startDate="2013-01-31T00:00:00" endDate="2013-04-01T00:00:00"/>
        <groupItems count="14">
          <s v="&lt;31/01/201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04/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n v="1"/>
    <x v="0"/>
    <x v="0"/>
    <x v="0"/>
    <s v="Corolla"/>
    <s v="Sedan"/>
    <s v="Red"/>
    <n v="1988"/>
    <n v="29"/>
    <n v="3500"/>
    <s v="26-35"/>
    <s v="Cash"/>
    <s v="South"/>
  </r>
  <r>
    <n v="2"/>
    <x v="0"/>
    <x v="1"/>
    <x v="1"/>
    <s v="3 Series"/>
    <s v="Sedan"/>
    <s v="Silver"/>
    <n v="2003"/>
    <n v="14"/>
    <n v="15900"/>
    <s v="46-55"/>
    <s v="Credit Card"/>
    <s v="East"/>
  </r>
  <r>
    <n v="3"/>
    <x v="0"/>
    <x v="2"/>
    <x v="0"/>
    <s v="Celica"/>
    <s v="Coupe"/>
    <s v="Yellow"/>
    <n v="2001"/>
    <n v="16"/>
    <n v="12500"/>
    <s v="36-45"/>
    <s v="Credit Card"/>
    <s v="South"/>
  </r>
  <r>
    <n v="4"/>
    <x v="0"/>
    <x v="0"/>
    <x v="2"/>
    <s v="Explorer"/>
    <s v="SUV"/>
    <s v="Silver"/>
    <n v="2002"/>
    <n v="15"/>
    <n v="43211"/>
    <s v="46-55"/>
    <s v="Bank Cheque"/>
    <s v="South"/>
  </r>
  <r>
    <n v="5"/>
    <x v="0"/>
    <x v="0"/>
    <x v="3"/>
    <s v="Elantra"/>
    <s v="Sedan"/>
    <s v="White"/>
    <n v="2001"/>
    <n v="16"/>
    <n v="15600"/>
    <s v="26-35"/>
    <s v="Personal Cheque"/>
    <s v="East"/>
  </r>
  <r>
    <n v="6"/>
    <x v="0"/>
    <x v="1"/>
    <x v="2"/>
    <s v="Fiesta"/>
    <s v="Sedan"/>
    <s v="Green"/>
    <n v="2000"/>
    <n v="17"/>
    <n v="2050"/>
    <s v="25 or less"/>
    <s v="Cash"/>
    <s v="East"/>
  </r>
  <r>
    <n v="7"/>
    <x v="0"/>
    <x v="2"/>
    <x v="1"/>
    <s v="Z3"/>
    <s v="Coupe"/>
    <s v="Silver"/>
    <n v="2000"/>
    <n v="17"/>
    <n v="11000"/>
    <s v="36-45"/>
    <s v="Credit Card"/>
    <s v="South"/>
  </r>
  <r>
    <n v="8"/>
    <x v="0"/>
    <x v="2"/>
    <x v="0"/>
    <s v="Corolla"/>
    <s v="Sedan"/>
    <s v="White"/>
    <n v="1999"/>
    <n v="18"/>
    <n v="2300"/>
    <s v="25 or less"/>
    <s v="Bank Cheque"/>
    <s v="South"/>
  </r>
  <r>
    <n v="9"/>
    <x v="0"/>
    <x v="0"/>
    <x v="0"/>
    <s v="Activa"/>
    <s v="Wagon"/>
    <s v="Yellow"/>
    <n v="2001"/>
    <n v="16"/>
    <n v="3900"/>
    <s v="26-35"/>
    <s v="Cash"/>
    <s v="South"/>
  </r>
  <r>
    <n v="10"/>
    <x v="0"/>
    <x v="0"/>
    <x v="4"/>
    <s v="Mini"/>
    <s v="Sedan"/>
    <s v="Red"/>
    <n v="2005"/>
    <n v="12"/>
    <n v="12300"/>
    <s v="Over 55"/>
    <s v="Bank Cheque"/>
    <s v="North"/>
  </r>
  <r>
    <n v="11"/>
    <x v="0"/>
    <x v="0"/>
    <x v="5"/>
    <s v="Toureg"/>
    <s v="SUV"/>
    <s v="Silver"/>
    <n v="2008"/>
    <n v="9"/>
    <n v="43200"/>
    <s v="46-55"/>
    <s v="Credit Card"/>
    <s v="North"/>
  </r>
  <r>
    <n v="12"/>
    <x v="0"/>
    <x v="1"/>
    <x v="6"/>
    <s v="Lancer"/>
    <s v="Sedan"/>
    <s v="Red"/>
    <n v="2001"/>
    <n v="16"/>
    <n v="3500"/>
    <s v="25 or less"/>
    <s v="Bank Cheque"/>
    <s v="North"/>
  </r>
  <r>
    <n v="13"/>
    <x v="0"/>
    <x v="2"/>
    <x v="7"/>
    <s v="Adventurer"/>
    <s v="SUV"/>
    <s v="White"/>
    <n v="1999"/>
    <n v="18"/>
    <n v="8500"/>
    <s v="26-35"/>
    <s v="Bank Cheque"/>
    <s v="South"/>
  </r>
  <r>
    <n v="14"/>
    <x v="0"/>
    <x v="2"/>
    <x v="4"/>
    <s v="Micro"/>
    <s v="Sedan"/>
    <s v="Red"/>
    <n v="1998"/>
    <n v="19"/>
    <n v="500"/>
    <s v="25 or less"/>
    <s v="Cash"/>
    <s v="East"/>
  </r>
  <r>
    <n v="15"/>
    <x v="0"/>
    <x v="0"/>
    <x v="2"/>
    <s v="Mercury"/>
    <s v="Coupe"/>
    <s v="Blue"/>
    <n v="1985"/>
    <n v="32"/>
    <n v="15000"/>
    <s v="36-45"/>
    <s v="Credit Card"/>
    <s v="North"/>
  </r>
  <r>
    <n v="16"/>
    <x v="0"/>
    <x v="1"/>
    <x v="1"/>
    <s v="Z4"/>
    <s v="Coupe"/>
    <s v="Red"/>
    <n v="2003"/>
    <n v="14"/>
    <n v="12400"/>
    <s v="Over 55"/>
    <s v="Personal Cheque"/>
    <s v="South"/>
  </r>
  <r>
    <n v="17"/>
    <x v="0"/>
    <x v="1"/>
    <x v="8"/>
    <s v="Tricolour"/>
    <s v="Wagon"/>
    <s v="Silver"/>
    <n v="2001"/>
    <n v="16"/>
    <n v="5670"/>
    <s v="25 or less"/>
    <s v="Bank Cheque"/>
    <s v="North"/>
  </r>
  <r>
    <n v="18"/>
    <x v="0"/>
    <x v="2"/>
    <x v="3"/>
    <s v="Elantra"/>
    <s v="Coupe"/>
    <s v="Silver"/>
    <n v="2005"/>
    <n v="12"/>
    <n v="18900"/>
    <s v="46-55"/>
    <s v="Credit Card"/>
    <s v="North"/>
  </r>
  <r>
    <n v="19"/>
    <x v="0"/>
    <x v="0"/>
    <x v="9"/>
    <s v="Supreme"/>
    <s v="Sedan"/>
    <s v="White"/>
    <n v="2003"/>
    <n v="14"/>
    <n v="12400"/>
    <s v="25 or less"/>
    <s v="Bank Cheque"/>
    <s v="South"/>
  </r>
  <r>
    <n v="20"/>
    <x v="0"/>
    <x v="2"/>
    <x v="2"/>
    <s v="Mercury"/>
    <s v="Coupe"/>
    <s v="Red"/>
    <n v="2000"/>
    <n v="17"/>
    <n v="32100"/>
    <s v="26-35"/>
    <s v="Credit Card"/>
    <s v="South"/>
  </r>
  <r>
    <n v="21"/>
    <x v="0"/>
    <x v="0"/>
    <x v="8"/>
    <s v="Mountaineer"/>
    <s v="SUV"/>
    <s v="Yellow"/>
    <n v="2000"/>
    <n v="17"/>
    <n v="15420"/>
    <s v="36-45"/>
    <s v="Bank Cheque"/>
    <s v="South"/>
  </r>
  <r>
    <n v="22"/>
    <x v="0"/>
    <x v="2"/>
    <x v="0"/>
    <s v="Landcruiser"/>
    <s v="SUV"/>
    <s v="White"/>
    <n v="2001"/>
    <n v="16"/>
    <n v="19655"/>
    <s v="46-55"/>
    <s v="Bank Cheque"/>
    <s v="South"/>
  </r>
  <r>
    <n v="23"/>
    <x v="0"/>
    <x v="2"/>
    <x v="7"/>
    <s v="Adventurer"/>
    <s v="SUV"/>
    <s v="Silver"/>
    <n v="2000"/>
    <n v="17"/>
    <n v="3900"/>
    <s v="25 or less"/>
    <s v="Cash"/>
    <s v="East"/>
  </r>
  <r>
    <n v="24"/>
    <x v="0"/>
    <x v="0"/>
    <x v="5"/>
    <s v="Beetle"/>
    <s v="Sedan"/>
    <s v="Red"/>
    <n v="2001"/>
    <n v="16"/>
    <n v="2500"/>
    <s v="25 or less"/>
    <s v="Bank Cheque"/>
    <s v="North"/>
  </r>
  <r>
    <n v="25"/>
    <x v="0"/>
    <x v="1"/>
    <x v="1"/>
    <s v="7 Series"/>
    <s v="Sedan"/>
    <s v="Red"/>
    <n v="1999"/>
    <n v="18"/>
    <n v="4500"/>
    <s v="26-35"/>
    <s v="Credit Card"/>
    <s v="South"/>
  </r>
  <r>
    <n v="26"/>
    <x v="1"/>
    <x v="2"/>
    <x v="1"/>
    <s v="Z3"/>
    <s v="Coupe"/>
    <s v="Blue"/>
    <n v="2000"/>
    <n v="17"/>
    <n v="3999"/>
    <s v="36-45"/>
    <s v="Credit Card"/>
    <s v="North"/>
  </r>
  <r>
    <n v="27"/>
    <x v="1"/>
    <x v="0"/>
    <x v="2"/>
    <s v="Ecstasy"/>
    <s v="Wagon"/>
    <s v="Silver"/>
    <n v="2003"/>
    <n v="14"/>
    <n v="4200"/>
    <s v="Over 55"/>
    <s v="Bank Cheque"/>
    <s v="North"/>
  </r>
  <r>
    <n v="28"/>
    <x v="1"/>
    <x v="0"/>
    <x v="2"/>
    <s v="Fiesta"/>
    <s v="Sedan"/>
    <s v="Red"/>
    <n v="2001"/>
    <n v="16"/>
    <n v="2540"/>
    <s v="25 or less"/>
    <s v="Cash"/>
    <s v="South"/>
  </r>
  <r>
    <n v="29"/>
    <x v="1"/>
    <x v="0"/>
    <x v="5"/>
    <s v="Beetle"/>
    <s v="Sedan"/>
    <s v="Red"/>
    <n v="2000"/>
    <n v="17"/>
    <n v="3400"/>
    <s v="25 or less"/>
    <s v="Personal Cheque"/>
    <s v="East"/>
  </r>
  <r>
    <n v="30"/>
    <x v="1"/>
    <x v="0"/>
    <x v="8"/>
    <s v="Formula 1"/>
    <s v="Coupe"/>
    <s v="Blue"/>
    <n v="2000"/>
    <n v="17"/>
    <n v="14500"/>
    <s v="46-55"/>
    <s v="Credit Card"/>
    <s v="South"/>
  </r>
  <r>
    <n v="31"/>
    <x v="1"/>
    <x v="1"/>
    <x v="10"/>
    <s v="Pulsar"/>
    <s v="Sedan"/>
    <s v="Silver"/>
    <n v="2000"/>
    <n v="17"/>
    <n v="3200"/>
    <s v="26-35"/>
    <s v="Credit Card"/>
    <s v="East"/>
  </r>
  <r>
    <n v="32"/>
    <x v="1"/>
    <x v="1"/>
    <x v="6"/>
    <s v="Lancer"/>
    <s v="Sedan"/>
    <s v="Red"/>
    <n v="2000"/>
    <n v="17"/>
    <n v="4300"/>
    <s v="36-45"/>
    <s v="Bank Cheque"/>
    <s v="North"/>
  </r>
  <r>
    <n v="33"/>
    <x v="1"/>
    <x v="2"/>
    <x v="10"/>
    <s v="Pulsar"/>
    <s v="Sedan"/>
    <s v="Yellow"/>
    <n v="2003"/>
    <n v="14"/>
    <n v="6700"/>
    <s v="25 or less"/>
    <s v="Bank Cheque"/>
    <s v="South"/>
  </r>
  <r>
    <n v="34"/>
    <x v="1"/>
    <x v="2"/>
    <x v="4"/>
    <s v="Stellar"/>
    <s v="Sedan"/>
    <s v="Silver"/>
    <n v="1999"/>
    <n v="18"/>
    <n v="2000"/>
    <s v="25 or less"/>
    <s v="Cash"/>
    <s v="South"/>
  </r>
  <r>
    <n v="35"/>
    <x v="1"/>
    <x v="0"/>
    <x v="0"/>
    <s v="Celica"/>
    <s v="Coupe"/>
    <s v="Red"/>
    <n v="2003"/>
    <n v="14"/>
    <n v="15400"/>
    <s v="46-55"/>
    <s v="Credit Card"/>
    <s v="South"/>
  </r>
  <r>
    <n v="36"/>
    <x v="1"/>
    <x v="1"/>
    <x v="0"/>
    <s v="Celica"/>
    <s v="Coupe"/>
    <s v="Red"/>
    <n v="2000"/>
    <n v="17"/>
    <n v="4200"/>
    <s v="26-35"/>
    <s v="Credit Card"/>
    <s v="South"/>
  </r>
  <r>
    <n v="37"/>
    <x v="1"/>
    <x v="2"/>
    <x v="2"/>
    <s v="Mercury"/>
    <s v="Coupe"/>
    <s v="Red"/>
    <n v="2001"/>
    <n v="16"/>
    <n v="2540"/>
    <s v="36-45"/>
    <s v="Personal Cheque"/>
    <s v="North"/>
  </r>
  <r>
    <n v="38"/>
    <x v="1"/>
    <x v="0"/>
    <x v="8"/>
    <s v="Megane"/>
    <s v="Sedan"/>
    <s v="Green"/>
    <n v="2001"/>
    <n v="16"/>
    <n v="3400"/>
    <s v="25 or less"/>
    <s v="Credit Card"/>
    <s v="South"/>
  </r>
  <r>
    <n v="39"/>
    <x v="1"/>
    <x v="0"/>
    <x v="5"/>
    <s v="Golf"/>
    <s v="Coupe"/>
    <s v="Green"/>
    <n v="2003"/>
    <n v="14"/>
    <n v="14500"/>
    <s v="46-55"/>
    <s v="Bank Cheque"/>
    <s v="East"/>
  </r>
  <r>
    <n v="40"/>
    <x v="1"/>
    <x v="2"/>
    <x v="1"/>
    <s v="3 Series"/>
    <s v="Sedan"/>
    <s v="Red"/>
    <n v="2000"/>
    <n v="17"/>
    <n v="3200"/>
    <s v="25 or less"/>
    <s v="Bank Cheque"/>
    <s v="North"/>
  </r>
  <r>
    <n v="41"/>
    <x v="1"/>
    <x v="1"/>
    <x v="4"/>
    <s v="Micro"/>
    <s v="Sedan"/>
    <s v="Red"/>
    <n v="2004"/>
    <n v="13"/>
    <n v="4300"/>
    <s v="25 or less"/>
    <s v="Credit Card"/>
    <s v="South"/>
  </r>
  <r>
    <n v="42"/>
    <x v="1"/>
    <x v="2"/>
    <x v="8"/>
    <s v="Megane"/>
    <s v="Sedan"/>
    <s v="Red"/>
    <n v="1999"/>
    <n v="18"/>
    <n v="6700"/>
    <s v="36-45"/>
    <s v="Bank Cheque"/>
    <s v="South"/>
  </r>
  <r>
    <n v="43"/>
    <x v="1"/>
    <x v="0"/>
    <x v="8"/>
    <s v="LeMans"/>
    <s v="Sedan"/>
    <s v="Green"/>
    <n v="2000"/>
    <n v="17"/>
    <n v="2000"/>
    <s v="26-35"/>
    <s v="Cash"/>
    <s v="North"/>
  </r>
  <r>
    <n v="44"/>
    <x v="1"/>
    <x v="2"/>
    <x v="1"/>
    <s v="X5"/>
    <s v="SUV"/>
    <s v="Silver"/>
    <n v="2003"/>
    <n v="14"/>
    <n v="15400"/>
    <s v="46-55"/>
    <s v="Bank Cheque"/>
    <s v="North"/>
  </r>
  <r>
    <n v="45"/>
    <x v="1"/>
    <x v="2"/>
    <x v="8"/>
    <s v="LeMans"/>
    <s v="Sedan"/>
    <s v="Silver"/>
    <n v="2004"/>
    <n v="13"/>
    <n v="3999"/>
    <s v="25 or less"/>
    <s v="Credit Card"/>
    <s v="South"/>
  </r>
  <r>
    <n v="46"/>
    <x v="1"/>
    <x v="0"/>
    <x v="4"/>
    <s v="Ranger"/>
    <s v="SUV"/>
    <s v="Silver"/>
    <n v="2001"/>
    <n v="16"/>
    <n v="4200"/>
    <s v="Over 55"/>
    <s v="Bank Cheque"/>
    <s v="East"/>
  </r>
  <r>
    <n v="47"/>
    <x v="1"/>
    <x v="1"/>
    <x v="1"/>
    <s v="3 Series"/>
    <s v="Sedan"/>
    <s v="White"/>
    <n v="2000"/>
    <n v="17"/>
    <n v="2540"/>
    <s v="26-35"/>
    <s v="Cash"/>
    <s v="North"/>
  </r>
  <r>
    <n v="48"/>
    <x v="1"/>
    <x v="2"/>
    <x v="1"/>
    <s v="X3"/>
    <s v="SUV"/>
    <s v="White"/>
    <n v="2003"/>
    <n v="14"/>
    <n v="3400"/>
    <s v="25 or less"/>
    <s v="Bank Cheque"/>
    <s v="South"/>
  </r>
  <r>
    <n v="49"/>
    <x v="1"/>
    <x v="0"/>
    <x v="2"/>
    <s v="Fiesta"/>
    <s v="Sedan"/>
    <s v="Red"/>
    <n v="1999"/>
    <n v="18"/>
    <n v="3400"/>
    <s v="25 or less"/>
    <s v="Credit Card"/>
    <s v="East"/>
  </r>
  <r>
    <n v="50"/>
    <x v="1"/>
    <x v="0"/>
    <x v="10"/>
    <s v="Pulsar"/>
    <s v="Sedan"/>
    <s v="Silver"/>
    <n v="2001"/>
    <n v="16"/>
    <n v="14500"/>
    <s v="46-55"/>
    <s v="Bank Cheque"/>
    <s v="East"/>
  </r>
  <r>
    <n v="51"/>
    <x v="1"/>
    <x v="2"/>
    <x v="10"/>
    <s v="Pulsar"/>
    <s v="Sedan"/>
    <s v="Green"/>
    <n v="2005"/>
    <n v="12"/>
    <n v="3200"/>
    <s v="26-35"/>
    <s v="Credit Card"/>
    <s v="North"/>
  </r>
  <r>
    <n v="52"/>
    <x v="1"/>
    <x v="2"/>
    <x v="6"/>
    <s v="Magna"/>
    <s v="Sedan"/>
    <s v="Silver"/>
    <n v="2000"/>
    <n v="17"/>
    <n v="4300"/>
    <s v="25 or less"/>
    <s v="Personal Cheque"/>
    <s v="South"/>
  </r>
  <r>
    <n v="53"/>
    <x v="1"/>
    <x v="0"/>
    <x v="9"/>
    <s v="Supreme"/>
    <s v="Sedan"/>
    <s v="Silver"/>
    <n v="2006"/>
    <n v="11"/>
    <n v="19900"/>
    <s v="46-55"/>
    <s v="Bank Cheque"/>
    <s v="North"/>
  </r>
  <r>
    <n v="54"/>
    <x v="1"/>
    <x v="2"/>
    <x v="0"/>
    <s v="Corolla"/>
    <s v="Sedan"/>
    <s v="Blue"/>
    <n v="2001"/>
    <n v="16"/>
    <n v="2500"/>
    <s v="Over 55"/>
    <s v="Cash"/>
    <s v="South"/>
  </r>
  <r>
    <n v="55"/>
    <x v="1"/>
    <x v="2"/>
    <x v="1"/>
    <s v="7 Series"/>
    <s v="Sedan"/>
    <s v="Green"/>
    <n v="2001"/>
    <n v="16"/>
    <n v="3420"/>
    <s v="25 or less"/>
    <s v="Credit Card"/>
    <s v="South"/>
  </r>
  <r>
    <n v="56"/>
    <x v="1"/>
    <x v="0"/>
    <x v="7"/>
    <s v="Traveller"/>
    <s v="Wagon"/>
    <s v="Red"/>
    <n v="2006"/>
    <n v="11"/>
    <n v="18900"/>
    <s v="46-55"/>
    <s v="Credit Card"/>
    <s v="East"/>
  </r>
  <r>
    <n v="57"/>
    <x v="1"/>
    <x v="1"/>
    <x v="1"/>
    <s v="Z3"/>
    <s v="Coupe"/>
    <s v="Green"/>
    <n v="2000"/>
    <n v="17"/>
    <n v="2540"/>
    <s v="26-35"/>
    <s v="Cash"/>
    <s v="South"/>
  </r>
  <r>
    <n v="58"/>
    <x v="2"/>
    <x v="1"/>
    <x v="5"/>
    <s v="Golf"/>
    <s v="Coupe"/>
    <s v="Red"/>
    <n v="2003"/>
    <n v="14"/>
    <n v="3400"/>
    <s v="25 or less"/>
    <s v="Bank Cheque"/>
    <s v="South"/>
  </r>
  <r>
    <n v="59"/>
    <x v="2"/>
    <x v="2"/>
    <x v="7"/>
    <s v="Adventurer"/>
    <s v="SUV"/>
    <s v="Silver"/>
    <n v="2001"/>
    <n v="16"/>
    <n v="14500"/>
    <s v="26-35"/>
    <s v="Personal Cheque"/>
    <s v="North"/>
  </r>
  <r>
    <n v="60"/>
    <x v="2"/>
    <x v="0"/>
    <x v="2"/>
    <s v="Explorer"/>
    <s v="SUV"/>
    <s v="Yellow"/>
    <n v="2001"/>
    <n v="16"/>
    <n v="3200"/>
    <s v="36-45"/>
    <s v="Credit Card"/>
    <s v="North"/>
  </r>
  <r>
    <n v="61"/>
    <x v="2"/>
    <x v="2"/>
    <x v="1"/>
    <s v="3 Series"/>
    <s v="Sedan"/>
    <s v="White"/>
    <n v="2006"/>
    <n v="11"/>
    <n v="23450"/>
    <s v="46-55"/>
    <s v="Credit Card"/>
    <s v="South"/>
  </r>
  <r>
    <n v="62"/>
    <x v="2"/>
    <x v="0"/>
    <x v="10"/>
    <s v="350z"/>
    <s v="Coupe"/>
    <s v="Green"/>
    <n v="2000"/>
    <n v="17"/>
    <n v="3420"/>
    <s v="25 or less"/>
    <s v="Bank Cheque"/>
    <s v="East"/>
  </r>
  <r>
    <n v="63"/>
    <x v="2"/>
    <x v="2"/>
    <x v="6"/>
    <s v="Pajero"/>
    <s v="SUV"/>
    <s v="Red"/>
    <n v="2000"/>
    <n v="17"/>
    <n v="5700"/>
    <s v="25 or less"/>
    <s v="Credit Card"/>
    <s v="South"/>
  </r>
  <r>
    <n v="64"/>
    <x v="2"/>
    <x v="1"/>
    <x v="0"/>
    <s v="Activa"/>
    <s v="Sedan"/>
    <s v="Red"/>
    <n v="1999"/>
    <n v="18"/>
    <n v="2540"/>
    <s v="36-45"/>
    <s v="Credit Card"/>
    <s v="North"/>
  </r>
  <r>
    <n v="65"/>
    <x v="2"/>
    <x v="0"/>
    <x v="1"/>
    <s v="7 Series"/>
    <s v="Sedan"/>
    <s v="Silver"/>
    <n v="2001"/>
    <n v="16"/>
    <n v="13400"/>
    <s v="46-55"/>
    <s v="Personal Cheque"/>
    <s v="East"/>
  </r>
  <r>
    <n v="66"/>
    <x v="2"/>
    <x v="0"/>
    <x v="2"/>
    <s v="Mercury"/>
    <s v="Coupe"/>
    <s v="Blue"/>
    <n v="2006"/>
    <n v="11"/>
    <n v="4300"/>
    <s v="25 or less"/>
    <s v="Bank Cheque"/>
    <s v="South"/>
  </r>
  <r>
    <n v="67"/>
    <x v="2"/>
    <x v="0"/>
    <x v="5"/>
    <s v="Golf"/>
    <s v="Coupe"/>
    <s v="White"/>
    <n v="1999"/>
    <n v="18"/>
    <n v="6700"/>
    <s v="46-55"/>
    <s v="Bank Cheque"/>
    <s v="South"/>
  </r>
  <r>
    <n v="68"/>
    <x v="2"/>
    <x v="0"/>
    <x v="10"/>
    <s v="Estate"/>
    <s v="Wagon"/>
    <s v="Red"/>
    <n v="2000"/>
    <n v="17"/>
    <n v="2000"/>
    <s v="25 or less"/>
    <s v="Credit Card"/>
    <s v="South"/>
  </r>
  <r>
    <n v="69"/>
    <x v="2"/>
    <x v="1"/>
    <x v="1"/>
    <s v="7 Series"/>
    <s v="Sedan"/>
    <s v="Red"/>
    <n v="2001"/>
    <n v="16"/>
    <n v="15400"/>
    <s v="Over 55"/>
    <s v="Bank Cheque"/>
    <s v="South"/>
  </r>
  <r>
    <n v="70"/>
    <x v="2"/>
    <x v="2"/>
    <x v="9"/>
    <s v="Supreme"/>
    <s v="Coupe"/>
    <s v="Red"/>
    <n v="2000"/>
    <n v="17"/>
    <n v="3999"/>
    <s v="25 or less"/>
    <s v="Bank Cheque"/>
    <s v="East"/>
  </r>
  <r>
    <n v="71"/>
    <x v="2"/>
    <x v="2"/>
    <x v="0"/>
    <s v="R4"/>
    <s v="Coupe"/>
    <s v="Silver"/>
    <n v="2000"/>
    <n v="17"/>
    <n v="4200"/>
    <s v="26-35"/>
    <s v="Cash"/>
    <s v="North"/>
  </r>
  <r>
    <n v="72"/>
    <x v="2"/>
    <x v="0"/>
    <x v="5"/>
    <s v="Passat"/>
    <s v="Wagon"/>
    <s v="Green"/>
    <n v="2003"/>
    <n v="14"/>
    <n v="23400"/>
    <s v="Over 55"/>
    <s v="Bank Cheque"/>
    <s v="South"/>
  </r>
  <r>
    <n v="73"/>
    <x v="2"/>
    <x v="2"/>
    <x v="10"/>
    <s v="350z"/>
    <s v="Coupe"/>
    <s v="Red"/>
    <n v="2007"/>
    <n v="10"/>
    <n v="19500"/>
    <s v="26-35"/>
    <s v="Bank Cheque"/>
    <s v="East"/>
  </r>
  <r>
    <n v="74"/>
    <x v="2"/>
    <x v="2"/>
    <x v="2"/>
    <s v="Fiesta"/>
    <s v="Sedan"/>
    <s v="Silver"/>
    <n v="2000"/>
    <n v="17"/>
    <n v="3400"/>
    <s v="36-45"/>
    <s v="Credit Card"/>
    <s v="North"/>
  </r>
  <r>
    <n v="75"/>
    <x v="2"/>
    <x v="0"/>
    <x v="10"/>
    <s v="Pulsar"/>
    <s v="Sedan"/>
    <s v="Silver"/>
    <n v="2007"/>
    <n v="10"/>
    <n v="15600"/>
    <s v="36-45"/>
    <s v="Credit Card"/>
    <s v="South"/>
  </r>
  <r>
    <n v="76"/>
    <x v="2"/>
    <x v="1"/>
    <x v="2"/>
    <s v="Raven"/>
    <s v="Sedan"/>
    <s v="Yellow"/>
    <n v="2001"/>
    <n v="16"/>
    <n v="4220"/>
    <s v="25 or less"/>
    <s v="Personal Cheque"/>
    <s v="South"/>
  </r>
  <r>
    <n v="77"/>
    <x v="2"/>
    <x v="1"/>
    <x v="1"/>
    <s v="Z4"/>
    <s v="Coupe"/>
    <s v="Red"/>
    <n v="2000"/>
    <n v="17"/>
    <n v="5900"/>
    <s v="46-55"/>
    <s v="Bank Cheque"/>
    <s v="North"/>
  </r>
  <r>
    <n v="78"/>
    <x v="2"/>
    <x v="2"/>
    <x v="0"/>
    <s v="Activa"/>
    <s v="Sedan"/>
    <s v="White"/>
    <n v="1999"/>
    <n v="18"/>
    <n v="1999"/>
    <s v="25 or less"/>
    <s v="Bank Cheque"/>
    <s v="North"/>
  </r>
  <r>
    <n v="79"/>
    <x v="2"/>
    <x v="0"/>
    <x v="0"/>
    <s v="Corolla"/>
    <s v="Wagon"/>
    <s v="Silver"/>
    <n v="2007"/>
    <n v="10"/>
    <n v="24500"/>
    <s v="Over 55"/>
    <s v="Personal Cheque"/>
    <s v="South"/>
  </r>
  <r>
    <n v="80"/>
    <x v="2"/>
    <x v="2"/>
    <x v="4"/>
    <s v="Stellar"/>
    <s v="Sedan"/>
    <s v="Silver"/>
    <n v="2001"/>
    <n v="16"/>
    <n v="1200"/>
    <s v="26-35"/>
    <s v="Cash"/>
    <s v="South"/>
  </r>
  <r>
    <n v="81"/>
    <x v="2"/>
    <x v="2"/>
    <x v="5"/>
    <s v="Toureg"/>
    <s v="SUV"/>
    <s v="Silver"/>
    <n v="2005"/>
    <n v="12"/>
    <n v="34222"/>
    <s v="Over 55"/>
    <s v="Bank Cheque"/>
    <s v="South"/>
  </r>
  <r>
    <n v="82"/>
    <x v="2"/>
    <x v="0"/>
    <x v="6"/>
    <s v="Lancer"/>
    <s v="Sedan"/>
    <s v="Silver"/>
    <n v="2001"/>
    <n v="16"/>
    <n v="3800"/>
    <s v="Over 55"/>
    <s v="Bank Cheque"/>
    <s v="North"/>
  </r>
  <r>
    <n v="83"/>
    <x v="2"/>
    <x v="1"/>
    <x v="7"/>
    <s v="Adventurer"/>
    <s v="SUV"/>
    <s v="Green"/>
    <n v="2004"/>
    <n v="13"/>
    <n v="8300"/>
    <s v="36-45"/>
    <s v="Credit Card"/>
    <s v="North"/>
  </r>
  <r>
    <n v="84"/>
    <x v="2"/>
    <x v="2"/>
    <x v="1"/>
    <s v="5 Series"/>
    <s v="Sedan"/>
    <s v="White"/>
    <n v="2000"/>
    <n v="17"/>
    <n v="2090"/>
    <s v="26-35"/>
    <s v="Personal Cheque"/>
    <s v="South"/>
  </r>
  <r>
    <n v="85"/>
    <x v="2"/>
    <x v="0"/>
    <x v="10"/>
    <s v="350z"/>
    <s v="Coupe"/>
    <s v="Silver"/>
    <n v="2005"/>
    <n v="12"/>
    <n v="29500"/>
    <s v="46-55"/>
    <s v="Credit Card"/>
    <s v="North"/>
  </r>
  <r>
    <n v="86"/>
    <x v="2"/>
    <x v="0"/>
    <x v="6"/>
    <s v="Pajero"/>
    <s v="SUV"/>
    <s v="Red"/>
    <n v="2003"/>
    <n v="14"/>
    <n v="18900"/>
    <s v="46-55"/>
    <s v="Credit Card"/>
    <s v="South"/>
  </r>
  <r>
    <n v="87"/>
    <x v="2"/>
    <x v="0"/>
    <x v="0"/>
    <s v="Activa"/>
    <s v="Sedan"/>
    <s v="Silver"/>
    <n v="2001"/>
    <n v="16"/>
    <n v="3500"/>
    <s v="25 or less"/>
    <s v="Bank Cheque"/>
    <s v="South"/>
  </r>
  <r>
    <n v="88"/>
    <x v="2"/>
    <x v="2"/>
    <x v="1"/>
    <s v="5 Series"/>
    <s v="Sedan"/>
    <s v="Blue"/>
    <n v="2004"/>
    <n v="13"/>
    <n v="4500"/>
    <s v="26-35"/>
    <s v="Personal Cheque"/>
    <s v="East"/>
  </r>
  <r>
    <n v="89"/>
    <x v="2"/>
    <x v="2"/>
    <x v="2"/>
    <s v="Mustang"/>
    <s v="Coupe"/>
    <s v="Green"/>
    <n v="2000"/>
    <n v="17"/>
    <n v="5600"/>
    <s v="36-45"/>
    <s v="Bank Cheque"/>
    <s v="North"/>
  </r>
  <r>
    <n v="90"/>
    <x v="2"/>
    <x v="2"/>
    <x v="5"/>
    <s v="Golf"/>
    <s v="Coupe"/>
    <s v="Silver"/>
    <n v="1999"/>
    <n v="18"/>
    <n v="2400"/>
    <s v="25 or less"/>
    <s v="Cash"/>
    <s v="South"/>
  </r>
  <r>
    <n v="91"/>
    <x v="2"/>
    <x v="0"/>
    <x v="10"/>
    <s v="Estate"/>
    <s v="Wagon"/>
    <s v="Green"/>
    <n v="2007"/>
    <n v="10"/>
    <n v="19200"/>
    <s v="46-55"/>
    <s v="Bank Cheque"/>
    <s v="South"/>
  </r>
  <r>
    <n v="92"/>
    <x v="2"/>
    <x v="1"/>
    <x v="1"/>
    <s v="3 Series"/>
    <s v="Sedan"/>
    <s v="Red"/>
    <n v="2000"/>
    <n v="17"/>
    <n v="3400"/>
    <s v="36-45"/>
    <s v="Credit Card"/>
    <s v="South"/>
  </r>
  <r>
    <n v="93"/>
    <x v="2"/>
    <x v="1"/>
    <x v="8"/>
    <s v="Megane"/>
    <s v="Sedan"/>
    <s v="Green"/>
    <n v="2001"/>
    <n v="16"/>
    <n v="5600"/>
    <s v="26-35"/>
    <s v="Personal Cheque"/>
    <s v="East"/>
  </r>
  <r>
    <n v="94"/>
    <x v="2"/>
    <x v="2"/>
    <x v="4"/>
    <s v="Ranger"/>
    <s v="SUV"/>
    <s v="Silver"/>
    <n v="2008"/>
    <n v="9"/>
    <n v="18500"/>
    <s v="46-55"/>
    <s v="Personal Cheque"/>
    <s v="North"/>
  </r>
  <r>
    <n v="95"/>
    <x v="2"/>
    <x v="2"/>
    <x v="1"/>
    <s v="7 Series"/>
    <s v="Sedan"/>
    <s v="Red"/>
    <n v="2000"/>
    <n v="17"/>
    <n v="3900"/>
    <s v="36-45"/>
    <s v="Bank Cheque"/>
    <s v="South"/>
  </r>
  <r>
    <n v="96"/>
    <x v="2"/>
    <x v="1"/>
    <x v="1"/>
    <s v="X5"/>
    <s v="SUV"/>
    <s v="Yellow"/>
    <n v="2008"/>
    <n v="9"/>
    <n v="70300"/>
    <s v="26-35"/>
    <s v="Credit Card"/>
    <s v="North"/>
  </r>
  <r>
    <n v="97"/>
    <x v="2"/>
    <x v="0"/>
    <x v="2"/>
    <s v="Fiesta"/>
    <s v="Sedan"/>
    <s v="Green"/>
    <n v="2000"/>
    <n v="17"/>
    <n v="4500"/>
    <s v="36-45"/>
    <s v="Personal Cheque"/>
    <s v="North"/>
  </r>
  <r>
    <n v="98"/>
    <x v="2"/>
    <x v="2"/>
    <x v="10"/>
    <s v="Maxima"/>
    <s v="Sedan"/>
    <s v="Red"/>
    <n v="2005"/>
    <n v="12"/>
    <n v="6500"/>
    <s v="26-35"/>
    <s v="Credit Card"/>
    <s v="South"/>
  </r>
  <r>
    <n v="99"/>
    <x v="2"/>
    <x v="2"/>
    <x v="10"/>
    <s v="Maxima"/>
    <s v="Sedan"/>
    <s v="White"/>
    <n v="2001"/>
    <n v="16"/>
    <n v="4300"/>
    <s v="46-55"/>
    <s v="Bank Cheque"/>
    <s v="North"/>
  </r>
  <r>
    <n v="100"/>
    <x v="2"/>
    <x v="0"/>
    <x v="6"/>
    <s v="Magna"/>
    <s v="Sedan"/>
    <s v="Silver"/>
    <n v="1999"/>
    <n v="18"/>
    <n v="2300"/>
    <s v="Over 55"/>
    <s v="Cash"/>
    <s v="North"/>
  </r>
  <r>
    <n v="101"/>
    <x v="2"/>
    <x v="0"/>
    <x v="9"/>
    <s v="Supreme"/>
    <s v="Sedan"/>
    <s v="Blue"/>
    <n v="2000"/>
    <n v="17"/>
    <n v="4533"/>
    <s v="26-35"/>
    <s v="Bank Cheque"/>
    <s v="East"/>
  </r>
  <r>
    <n v="102"/>
    <x v="2"/>
    <x v="1"/>
    <x v="0"/>
    <s v="Corolla"/>
    <s v="Sedan"/>
    <s v="Red"/>
    <n v="2003"/>
    <n v="14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AA49E0-1A54-4304-8D95-58EE795C77FA}" name="PivotTable2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1:E6" firstHeaderRow="1" firstDataRow="2" firstDataCol="1"/>
  <pivotFields count="14">
    <pivotField subtotalTop="0" showAll="0"/>
    <pivotField axis="axisRow" numFmtId="16" subtotalTop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ubtotalTop="0" showAll="0">
      <items count="4">
        <item x="2"/>
        <item x="1"/>
        <item x="0"/>
        <item t="default"/>
      </items>
    </pivotField>
    <pivotField axis="axisRow" subtotalTop="0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ubtotalTop="0" showAll="0"/>
    <pivotField subtotalTop="0" showAll="0"/>
    <pivotField subtotalTop="0" showAll="0"/>
    <pivotField numFmtId="1" subtotalTop="0" showAll="0"/>
    <pivotField numFmtId="1" subtotalTop="0" showAll="0"/>
    <pivotField dataField="1" numFmtId="165" subtotalTop="0" showAll="0"/>
    <pivotField subtotalTop="0" showAll="0"/>
    <pivotField subtotalTop="0" showAll="0"/>
    <pivotField subtotalTop="0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3"/>
    <field x="1"/>
    <field x="3"/>
  </rowFields>
  <rowItems count="4">
    <i>
      <x v="1"/>
    </i>
    <i>
      <x v="2"/>
    </i>
    <i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5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3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13" count="1" selected="0">
            <x v="1"/>
          </reference>
        </references>
      </pivotArea>
    </chartFormat>
    <chartFormat chart="3" format="4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13" count="1" selected="0">
            <x v="2"/>
          </reference>
        </references>
      </pivotArea>
    </chartFormat>
    <chartFormat chart="3" format="5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13" count="1" selected="0">
            <x v="3"/>
          </reference>
        </references>
      </pivotArea>
    </chartFormat>
    <chartFormat chart="3" format="6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13" count="1" selected="0">
            <x v="1"/>
          </reference>
        </references>
      </pivotArea>
    </chartFormat>
    <chartFormat chart="3" format="7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13" count="1" selected="0">
            <x v="2"/>
          </reference>
        </references>
      </pivotArea>
    </chartFormat>
    <chartFormat chart="3" format="8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13" count="1" selected="0">
            <x v="3"/>
          </reference>
        </references>
      </pivotArea>
    </chartFormat>
    <chartFormat chart="3" format="9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13" count="1" selected="0">
            <x v="1"/>
          </reference>
        </references>
      </pivotArea>
    </chartFormat>
    <chartFormat chart="3" format="10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13" count="1" selected="0">
            <x v="2"/>
          </reference>
        </references>
      </pivotArea>
    </chartFormat>
    <chartFormat chart="3" format="11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13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F18B4-CA1D-498B-AF44-E353C291902C}">
  <sheetPr published="0"/>
  <dimension ref="A1:E6"/>
  <sheetViews>
    <sheetView tabSelected="1" workbookViewId="0">
      <selection activeCell="H4" sqref="H4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19" t="s">
        <v>95</v>
      </c>
      <c r="B1" s="19" t="s">
        <v>97</v>
      </c>
    </row>
    <row r="2" spans="1:5" x14ac:dyDescent="0.25">
      <c r="A2" s="19" t="s">
        <v>94</v>
      </c>
      <c r="B2" t="s">
        <v>30</v>
      </c>
      <c r="C2" t="s">
        <v>23</v>
      </c>
      <c r="D2" t="s">
        <v>15</v>
      </c>
      <c r="E2" t="s">
        <v>96</v>
      </c>
    </row>
    <row r="3" spans="1:5" x14ac:dyDescent="0.25">
      <c r="A3" s="20" t="s">
        <v>98</v>
      </c>
      <c r="B3" s="21">
        <v>109355</v>
      </c>
      <c r="C3" s="21">
        <v>44020</v>
      </c>
      <c r="D3" s="21">
        <v>167031</v>
      </c>
      <c r="E3" s="21">
        <v>320406</v>
      </c>
    </row>
    <row r="4" spans="1:5" x14ac:dyDescent="0.25">
      <c r="A4" s="20" t="s">
        <v>99</v>
      </c>
      <c r="B4" s="21">
        <v>61358</v>
      </c>
      <c r="C4" s="21">
        <v>21080</v>
      </c>
      <c r="D4" s="21">
        <v>120840</v>
      </c>
      <c r="E4" s="21">
        <v>203278</v>
      </c>
    </row>
    <row r="5" spans="1:5" x14ac:dyDescent="0.25">
      <c r="A5" s="20" t="s">
        <v>100</v>
      </c>
      <c r="B5" s="21">
        <v>159960</v>
      </c>
      <c r="C5" s="21">
        <v>125810</v>
      </c>
      <c r="D5" s="21">
        <v>182753</v>
      </c>
      <c r="E5" s="21">
        <v>468523</v>
      </c>
    </row>
    <row r="6" spans="1:5" x14ac:dyDescent="0.25">
      <c r="A6" s="20" t="s">
        <v>96</v>
      </c>
      <c r="B6" s="21">
        <v>330673</v>
      </c>
      <c r="C6" s="21">
        <v>190910</v>
      </c>
      <c r="D6" s="21">
        <v>470624</v>
      </c>
      <c r="E6" s="21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N106"/>
  <sheetViews>
    <sheetView topLeftCell="A4" workbookViewId="0">
      <selection activeCell="C9" sqref="C9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29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14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16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15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16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17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17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18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16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12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9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16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18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19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32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14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16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12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14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17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17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16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17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16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18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17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14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16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17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17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17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17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14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18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14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17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16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16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14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17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13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18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17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14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13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16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17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14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18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16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12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17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11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16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16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11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17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14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16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16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11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17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17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18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16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11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18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17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16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17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17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14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10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17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10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16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17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18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10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16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12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16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13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17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12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14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16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13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17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18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10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17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16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9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17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9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17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12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16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18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17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14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Data Sheet</vt:lpstr>
      <vt:lpstr>TblCarSales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billy</cp:lastModifiedBy>
  <dcterms:created xsi:type="dcterms:W3CDTF">2010-07-26T02:55:02Z</dcterms:created>
  <dcterms:modified xsi:type="dcterms:W3CDTF">2017-09-05T12:19:12Z</dcterms:modified>
</cp:coreProperties>
</file>