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Manual Updates/Excel inter 12-06-2024/Excel Intermediate ver 4_1 student files/"/>
    </mc:Choice>
  </mc:AlternateContent>
  <xr:revisionPtr revIDLastSave="1" documentId="8_{DCB2BFE4-953A-499B-A99B-D66A35E9EEB3}" xr6:coauthVersionLast="47" xr6:coauthVersionMax="47" xr10:uidLastSave="{2623FF62-5A5B-44D6-849A-7E8FCBF9D516}"/>
  <bookViews>
    <workbookView xWindow="-120" yWindow="-120" windowWidth="29040" windowHeight="15840" activeTab="3" xr2:uid="{65409620-3C32-4762-9BE8-F8DB9E8A13E9}"/>
  </bookViews>
  <sheets>
    <sheet name="CompanyData" sheetId="1" r:id="rId1"/>
    <sheet name="FlashFill_Complex" sheetId="3" r:id="rId2"/>
    <sheet name="FlashFill_Date&amp;Num" sheetId="4" r:id="rId3"/>
    <sheet name="CompanyData_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G47" i="2" s="1"/>
  <c r="F41" i="2"/>
  <c r="F47" i="2" s="1"/>
  <c r="G31" i="2"/>
  <c r="F31" i="2"/>
  <c r="G14" i="2"/>
  <c r="G32" i="2" s="1"/>
  <c r="F14" i="2"/>
  <c r="F32" i="2" s="1"/>
  <c r="G62" i="2"/>
  <c r="F62" i="2"/>
  <c r="G63" i="2" l="1"/>
  <c r="F63" i="2"/>
</calcChain>
</file>

<file path=xl/sharedStrings.xml><?xml version="1.0" encoding="utf-8"?>
<sst xmlns="http://schemas.openxmlformats.org/spreadsheetml/2006/main" count="528" uniqueCount="265">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</sst>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5" fontId="6" fillId="0" borderId="0" xfId="0" applyNumberFormat="1" applyFont="1" applyAlignment="1">
      <alignment horizontal="center"/>
    </xf>
    <xf numFmtId="43" fontId="6" fillId="0" borderId="0" xfId="1" applyFont="1" applyFill="1" applyBorder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0738B-33BE-4562-B4DB-851BAA4DD735}">
  <dimension ref="A1:C11"/>
  <sheetViews>
    <sheetView zoomScaleNormal="100" workbookViewId="0">
      <selection activeCell="C5" sqref="C5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6" t="s">
        <v>221</v>
      </c>
      <c r="B1" s="6" t="s">
        <v>222</v>
      </c>
    </row>
    <row r="2" spans="1:3" x14ac:dyDescent="0.25">
      <c r="A2" t="s">
        <v>223</v>
      </c>
      <c r="B2" s="7" t="s">
        <v>224</v>
      </c>
      <c r="C2" t="s">
        <v>225</v>
      </c>
    </row>
    <row r="3" spans="1:3" x14ac:dyDescent="0.25">
      <c r="A3" t="s">
        <v>226</v>
      </c>
      <c r="B3" s="7" t="s">
        <v>227</v>
      </c>
      <c r="C3" t="s">
        <v>228</v>
      </c>
    </row>
    <row r="4" spans="1:3" x14ac:dyDescent="0.25">
      <c r="A4" t="s">
        <v>229</v>
      </c>
      <c r="B4" s="7" t="s">
        <v>230</v>
      </c>
      <c r="C4" t="s">
        <v>231</v>
      </c>
    </row>
    <row r="5" spans="1:3" x14ac:dyDescent="0.25">
      <c r="A5" t="s">
        <v>232</v>
      </c>
      <c r="B5" s="7" t="s">
        <v>233</v>
      </c>
      <c r="C5" t="s">
        <v>234</v>
      </c>
    </row>
    <row r="6" spans="1:3" x14ac:dyDescent="0.25">
      <c r="A6" t="s">
        <v>235</v>
      </c>
      <c r="B6" s="7" t="s">
        <v>236</v>
      </c>
      <c r="C6" t="s">
        <v>237</v>
      </c>
    </row>
    <row r="7" spans="1:3" x14ac:dyDescent="0.25">
      <c r="A7" t="s">
        <v>238</v>
      </c>
      <c r="B7" s="7" t="s">
        <v>239</v>
      </c>
      <c r="C7" t="s">
        <v>240</v>
      </c>
    </row>
    <row r="8" spans="1:3" x14ac:dyDescent="0.25">
      <c r="A8" t="s">
        <v>241</v>
      </c>
      <c r="B8" s="7" t="s">
        <v>242</v>
      </c>
      <c r="C8" t="s">
        <v>243</v>
      </c>
    </row>
    <row r="9" spans="1:3" x14ac:dyDescent="0.25">
      <c r="A9" t="s">
        <v>244</v>
      </c>
      <c r="B9" s="7" t="s">
        <v>245</v>
      </c>
      <c r="C9" t="s">
        <v>246</v>
      </c>
    </row>
    <row r="10" spans="1:3" x14ac:dyDescent="0.25">
      <c r="A10" t="s">
        <v>247</v>
      </c>
      <c r="B10" s="7" t="s">
        <v>248</v>
      </c>
      <c r="C10" t="s">
        <v>249</v>
      </c>
    </row>
    <row r="11" spans="1:3" x14ac:dyDescent="0.25">
      <c r="A11" t="s">
        <v>250</v>
      </c>
      <c r="B11" s="7" t="s">
        <v>251</v>
      </c>
      <c r="C11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2F5DF-0862-4E45-BEB0-B4C5E2970F2C}">
  <dimension ref="A1:D11"/>
  <sheetViews>
    <sheetView zoomScaleNormal="100" workbookViewId="0">
      <selection activeCell="C5" sqref="C5"/>
    </sheetView>
  </sheetViews>
  <sheetFormatPr defaultRowHeight="15" x14ac:dyDescent="0.25"/>
  <cols>
    <col min="1" max="1" width="14.42578125" customWidth="1"/>
    <col min="2" max="2" width="14.42578125" style="12" customWidth="1"/>
    <col min="3" max="3" width="11.42578125" bestFit="1" customWidth="1"/>
  </cols>
  <sheetData>
    <row r="1" spans="1:4" x14ac:dyDescent="0.25">
      <c r="A1" s="6" t="s">
        <v>221</v>
      </c>
      <c r="B1" s="8" t="s">
        <v>253</v>
      </c>
      <c r="C1" s="9" t="s">
        <v>254</v>
      </c>
    </row>
    <row r="2" spans="1:4" x14ac:dyDescent="0.25">
      <c r="A2" t="s">
        <v>223</v>
      </c>
      <c r="B2" s="10">
        <v>32520</v>
      </c>
      <c r="C2" s="11">
        <v>36455.339999999997</v>
      </c>
      <c r="D2" t="s">
        <v>255</v>
      </c>
    </row>
    <row r="3" spans="1:4" x14ac:dyDescent="0.25">
      <c r="A3" t="s">
        <v>226</v>
      </c>
      <c r="B3" s="10">
        <v>37675</v>
      </c>
      <c r="C3" s="11">
        <v>7455.66</v>
      </c>
      <c r="D3" t="s">
        <v>256</v>
      </c>
    </row>
    <row r="4" spans="1:4" x14ac:dyDescent="0.25">
      <c r="A4" t="s">
        <v>229</v>
      </c>
      <c r="B4" s="10">
        <v>40211</v>
      </c>
      <c r="C4" s="11">
        <v>522.12</v>
      </c>
      <c r="D4" t="s">
        <v>257</v>
      </c>
    </row>
    <row r="5" spans="1:4" x14ac:dyDescent="0.25">
      <c r="A5" t="s">
        <v>232</v>
      </c>
      <c r="B5" s="10">
        <v>40944</v>
      </c>
      <c r="C5" s="11">
        <v>699.67</v>
      </c>
      <c r="D5" t="s">
        <v>258</v>
      </c>
    </row>
    <row r="6" spans="1:4" x14ac:dyDescent="0.25">
      <c r="A6" t="s">
        <v>235</v>
      </c>
      <c r="B6" s="10">
        <v>35837</v>
      </c>
      <c r="C6" s="11">
        <v>32566.89</v>
      </c>
      <c r="D6" t="s">
        <v>259</v>
      </c>
    </row>
    <row r="7" spans="1:4" x14ac:dyDescent="0.25">
      <c r="A7" t="s">
        <v>238</v>
      </c>
      <c r="B7" s="10">
        <v>35481</v>
      </c>
      <c r="C7" s="11">
        <v>42133.78</v>
      </c>
      <c r="D7" t="s">
        <v>260</v>
      </c>
    </row>
    <row r="8" spans="1:4" x14ac:dyDescent="0.25">
      <c r="A8" t="s">
        <v>241</v>
      </c>
      <c r="B8" s="10">
        <v>34389</v>
      </c>
      <c r="C8" s="11">
        <v>27899</v>
      </c>
      <c r="D8" t="s">
        <v>261</v>
      </c>
    </row>
    <row r="9" spans="1:4" x14ac:dyDescent="0.25">
      <c r="A9" t="s">
        <v>244</v>
      </c>
      <c r="B9" s="10">
        <v>35853</v>
      </c>
      <c r="C9" s="11">
        <v>55677.54</v>
      </c>
      <c r="D9" t="s">
        <v>262</v>
      </c>
    </row>
    <row r="10" spans="1:4" x14ac:dyDescent="0.25">
      <c r="A10" t="s">
        <v>247</v>
      </c>
      <c r="B10" s="10">
        <v>37319</v>
      </c>
      <c r="C10" s="11">
        <v>12899.56</v>
      </c>
      <c r="D10" t="s">
        <v>263</v>
      </c>
    </row>
    <row r="11" spans="1:4" x14ac:dyDescent="0.25">
      <c r="A11" t="s">
        <v>250</v>
      </c>
      <c r="B11" s="10">
        <v>40981</v>
      </c>
      <c r="C11" s="11">
        <v>1288.56</v>
      </c>
      <c r="D11" t="s">
        <v>264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zoomScaleNormal="100" workbookViewId="0">
      <selection activeCell="A4" sqref="A4"/>
    </sheetView>
  </sheetViews>
  <sheetFormatPr defaultColWidth="4.85546875" defaultRowHeight="15" outlineLevelRow="3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hidden="1" outlineLevel="3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hidden="1" outlineLevel="3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hidden="1" outlineLevel="3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hidden="1" outlineLevel="3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hidden="1" outlineLevel="3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hidden="1" outlineLevel="3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hidden="1" outlineLevel="3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hidden="1" outlineLevel="3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hidden="1" outlineLevel="3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collapsed="1" x14ac:dyDescent="0.25">
      <c r="D14" s="5" t="s">
        <v>216</v>
      </c>
      <c r="F14" s="1">
        <f>SUBTOTAL(9,F5:F13)</f>
        <v>119613</v>
      </c>
      <c r="G14" s="1">
        <f>SUBTOTAL(9,G5:G13)</f>
        <v>1831395</v>
      </c>
    </row>
    <row r="15" spans="1:7" hidden="1" outlineLevel="3" x14ac:dyDescent="0.25">
      <c r="A15" t="s">
        <v>15</v>
      </c>
      <c r="B15" t="s">
        <v>16</v>
      </c>
      <c r="C15" t="s">
        <v>152</v>
      </c>
      <c r="D15" t="s">
        <v>204</v>
      </c>
      <c r="E15" t="s">
        <v>210</v>
      </c>
      <c r="F15" s="1">
        <v>14939</v>
      </c>
      <c r="G15" s="1">
        <v>231671</v>
      </c>
    </row>
    <row r="16" spans="1:7" hidden="1" outlineLevel="3" x14ac:dyDescent="0.25">
      <c r="A16" t="s">
        <v>34</v>
      </c>
      <c r="B16" t="s">
        <v>35</v>
      </c>
      <c r="C16" t="s">
        <v>36</v>
      </c>
      <c r="D16" t="s">
        <v>204</v>
      </c>
      <c r="E16" t="s">
        <v>210</v>
      </c>
      <c r="F16" s="1">
        <v>10491</v>
      </c>
      <c r="G16" s="1">
        <v>197556</v>
      </c>
    </row>
    <row r="17" spans="1:7" hidden="1" outlineLevel="3" x14ac:dyDescent="0.25">
      <c r="A17" t="s">
        <v>39</v>
      </c>
      <c r="B17" t="s">
        <v>40</v>
      </c>
      <c r="C17" t="s">
        <v>153</v>
      </c>
      <c r="D17" t="s">
        <v>204</v>
      </c>
      <c r="E17" t="s">
        <v>210</v>
      </c>
      <c r="F17" s="1">
        <v>12651</v>
      </c>
      <c r="G17" s="1">
        <v>173419</v>
      </c>
    </row>
    <row r="18" spans="1:7" hidden="1" outlineLevel="3" x14ac:dyDescent="0.25">
      <c r="A18" t="s">
        <v>65</v>
      </c>
      <c r="B18" t="s">
        <v>66</v>
      </c>
      <c r="C18" t="s">
        <v>67</v>
      </c>
      <c r="D18" t="s">
        <v>204</v>
      </c>
      <c r="E18" t="s">
        <v>210</v>
      </c>
      <c r="F18" s="1">
        <v>11358</v>
      </c>
      <c r="G18" s="1">
        <v>234641</v>
      </c>
    </row>
    <row r="19" spans="1:7" hidden="1" outlineLevel="3" x14ac:dyDescent="0.25">
      <c r="A19" t="s">
        <v>68</v>
      </c>
      <c r="B19" t="s">
        <v>69</v>
      </c>
      <c r="C19" t="s">
        <v>70</v>
      </c>
      <c r="D19" t="s">
        <v>204</v>
      </c>
      <c r="E19" t="s">
        <v>210</v>
      </c>
      <c r="F19" s="1">
        <v>14385</v>
      </c>
      <c r="G19" s="1">
        <v>164687</v>
      </c>
    </row>
    <row r="20" spans="1:7" hidden="1" outlineLevel="3" x14ac:dyDescent="0.25">
      <c r="A20" t="s">
        <v>37</v>
      </c>
      <c r="B20" t="s">
        <v>38</v>
      </c>
      <c r="C20" t="s">
        <v>199</v>
      </c>
      <c r="D20" t="s">
        <v>204</v>
      </c>
      <c r="E20" t="s">
        <v>210</v>
      </c>
      <c r="F20" s="1">
        <v>18450</v>
      </c>
      <c r="G20" s="1">
        <v>162051</v>
      </c>
    </row>
    <row r="21" spans="1:7" hidden="1" outlineLevel="3" x14ac:dyDescent="0.25">
      <c r="A21" t="s">
        <v>83</v>
      </c>
      <c r="B21" t="s">
        <v>84</v>
      </c>
      <c r="C21" t="s">
        <v>85</v>
      </c>
      <c r="D21" t="s">
        <v>204</v>
      </c>
      <c r="E21" t="s">
        <v>210</v>
      </c>
      <c r="F21" s="1">
        <v>14961</v>
      </c>
      <c r="G21" s="1">
        <v>126620</v>
      </c>
    </row>
    <row r="22" spans="1:7" hidden="1" outlineLevel="3" x14ac:dyDescent="0.25">
      <c r="A22" t="s">
        <v>89</v>
      </c>
      <c r="B22" t="s">
        <v>90</v>
      </c>
      <c r="C22" t="s">
        <v>91</v>
      </c>
      <c r="D22" t="s">
        <v>204</v>
      </c>
      <c r="E22" t="s">
        <v>210</v>
      </c>
      <c r="F22" s="1">
        <v>10557</v>
      </c>
      <c r="G22" s="1">
        <v>223143</v>
      </c>
    </row>
    <row r="23" spans="1:7" hidden="1" outlineLevel="3" x14ac:dyDescent="0.25">
      <c r="A23" t="s">
        <v>92</v>
      </c>
      <c r="B23" t="s">
        <v>93</v>
      </c>
      <c r="C23" t="s">
        <v>94</v>
      </c>
      <c r="D23" t="s">
        <v>204</v>
      </c>
      <c r="E23" t="s">
        <v>210</v>
      </c>
      <c r="F23" s="1">
        <v>10639</v>
      </c>
      <c r="G23" s="1">
        <v>157354</v>
      </c>
    </row>
    <row r="24" spans="1:7" hidden="1" outlineLevel="3" x14ac:dyDescent="0.25">
      <c r="A24" t="s">
        <v>113</v>
      </c>
      <c r="B24" t="s">
        <v>114</v>
      </c>
      <c r="C24" t="s">
        <v>115</v>
      </c>
      <c r="D24" t="s">
        <v>204</v>
      </c>
      <c r="E24" t="s">
        <v>210</v>
      </c>
      <c r="F24" s="1">
        <v>11921</v>
      </c>
      <c r="G24" s="1">
        <v>185585</v>
      </c>
    </row>
    <row r="25" spans="1:7" hidden="1" outlineLevel="3" x14ac:dyDescent="0.25">
      <c r="A25" t="s">
        <v>116</v>
      </c>
      <c r="B25" t="s">
        <v>117</v>
      </c>
      <c r="C25" t="s">
        <v>118</v>
      </c>
      <c r="D25" t="s">
        <v>204</v>
      </c>
      <c r="E25" t="s">
        <v>210</v>
      </c>
      <c r="F25" s="1">
        <v>19378</v>
      </c>
      <c r="G25" s="1">
        <v>238175</v>
      </c>
    </row>
    <row r="26" spans="1:7" hidden="1" outlineLevel="3" x14ac:dyDescent="0.25">
      <c r="A26" t="s">
        <v>119</v>
      </c>
      <c r="B26" t="s">
        <v>120</v>
      </c>
      <c r="C26" t="s">
        <v>121</v>
      </c>
      <c r="D26" t="s">
        <v>204</v>
      </c>
      <c r="E26" t="s">
        <v>210</v>
      </c>
      <c r="F26" s="1">
        <v>11894</v>
      </c>
      <c r="G26" s="1">
        <v>219359</v>
      </c>
    </row>
    <row r="27" spans="1:7" hidden="1" outlineLevel="3" x14ac:dyDescent="0.25">
      <c r="A27" t="s">
        <v>122</v>
      </c>
      <c r="B27" t="s">
        <v>123</v>
      </c>
      <c r="C27" t="s">
        <v>124</v>
      </c>
      <c r="D27" t="s">
        <v>204</v>
      </c>
      <c r="E27" t="s">
        <v>210</v>
      </c>
      <c r="F27" s="1">
        <v>16052</v>
      </c>
      <c r="G27" s="1">
        <v>166378</v>
      </c>
    </row>
    <row r="28" spans="1:7" hidden="1" outlineLevel="3" x14ac:dyDescent="0.25">
      <c r="A28" t="s">
        <v>128</v>
      </c>
      <c r="B28" t="s">
        <v>129</v>
      </c>
      <c r="C28" t="s">
        <v>130</v>
      </c>
      <c r="D28" t="s">
        <v>204</v>
      </c>
      <c r="E28" t="s">
        <v>210</v>
      </c>
      <c r="F28" s="1">
        <v>19436</v>
      </c>
      <c r="G28" s="1">
        <v>126156</v>
      </c>
    </row>
    <row r="29" spans="1:7" hidden="1" outlineLevel="3" x14ac:dyDescent="0.25">
      <c r="A29" t="s">
        <v>131</v>
      </c>
      <c r="B29" t="s">
        <v>132</v>
      </c>
      <c r="C29" t="s">
        <v>133</v>
      </c>
      <c r="D29" t="s">
        <v>204</v>
      </c>
      <c r="E29" t="s">
        <v>210</v>
      </c>
      <c r="F29" s="1">
        <v>15813</v>
      </c>
      <c r="G29" s="1">
        <v>191753</v>
      </c>
    </row>
    <row r="30" spans="1:7" hidden="1" outlineLevel="3" x14ac:dyDescent="0.25">
      <c r="A30" t="s">
        <v>137</v>
      </c>
      <c r="B30" t="s">
        <v>138</v>
      </c>
      <c r="C30" t="s">
        <v>139</v>
      </c>
      <c r="D30" t="s">
        <v>204</v>
      </c>
      <c r="E30" t="s">
        <v>210</v>
      </c>
      <c r="F30" s="1">
        <v>15635</v>
      </c>
      <c r="G30" s="1">
        <v>219280</v>
      </c>
    </row>
    <row r="31" spans="1:7" outlineLevel="2" collapsed="1" x14ac:dyDescent="0.25">
      <c r="D31" s="5" t="s">
        <v>217</v>
      </c>
      <c r="F31" s="1">
        <f>SUBTOTAL(9,F15:F30)</f>
        <v>228560</v>
      </c>
      <c r="G31" s="1">
        <f>SUBTOTAL(9,G15:G30)</f>
        <v>3017828</v>
      </c>
    </row>
    <row r="32" spans="1:7" outlineLevel="1" x14ac:dyDescent="0.25">
      <c r="E32" s="5" t="s">
        <v>212</v>
      </c>
      <c r="F32" s="1">
        <f>SUBTOTAL(9,F5:F30)</f>
        <v>348173</v>
      </c>
      <c r="G32" s="1">
        <f>SUBTOTAL(9,G5:G30)</f>
        <v>4849223</v>
      </c>
    </row>
    <row r="33" spans="1:7" hidden="1" outlineLevel="3" x14ac:dyDescent="0.25">
      <c r="A33" t="s">
        <v>9</v>
      </c>
      <c r="B33" t="s">
        <v>10</v>
      </c>
      <c r="C33" t="s">
        <v>11</v>
      </c>
      <c r="D33" t="s">
        <v>205</v>
      </c>
      <c r="E33" t="s">
        <v>209</v>
      </c>
      <c r="F33" s="1">
        <v>19584</v>
      </c>
      <c r="G33" s="1">
        <v>155356</v>
      </c>
    </row>
    <row r="34" spans="1:7" hidden="1" outlineLevel="3" x14ac:dyDescent="0.25">
      <c r="A34" t="s">
        <v>12</v>
      </c>
      <c r="B34" t="s">
        <v>13</v>
      </c>
      <c r="C34" t="s">
        <v>14</v>
      </c>
      <c r="D34" t="s">
        <v>205</v>
      </c>
      <c r="E34" t="s">
        <v>209</v>
      </c>
      <c r="F34" s="1">
        <v>12357</v>
      </c>
      <c r="G34" s="1">
        <v>183153</v>
      </c>
    </row>
    <row r="35" spans="1:7" hidden="1" outlineLevel="3" x14ac:dyDescent="0.25">
      <c r="A35" t="s">
        <v>31</v>
      </c>
      <c r="B35" t="s">
        <v>32</v>
      </c>
      <c r="C35" t="s">
        <v>33</v>
      </c>
      <c r="D35" t="s">
        <v>205</v>
      </c>
      <c r="E35" t="s">
        <v>209</v>
      </c>
      <c r="F35" s="1">
        <v>18963</v>
      </c>
      <c r="G35" s="1">
        <v>228715</v>
      </c>
    </row>
    <row r="36" spans="1:7" hidden="1" outlineLevel="3" x14ac:dyDescent="0.25">
      <c r="A36" t="s">
        <v>50</v>
      </c>
      <c r="B36" t="s">
        <v>51</v>
      </c>
      <c r="C36" t="s">
        <v>52</v>
      </c>
      <c r="D36" t="s">
        <v>205</v>
      </c>
      <c r="E36" t="s">
        <v>209</v>
      </c>
      <c r="F36" s="1">
        <v>14904</v>
      </c>
      <c r="G36" s="1">
        <v>248107</v>
      </c>
    </row>
    <row r="37" spans="1:7" hidden="1" outlineLevel="3" x14ac:dyDescent="0.25">
      <c r="A37" t="s">
        <v>53</v>
      </c>
      <c r="B37" t="s">
        <v>54</v>
      </c>
      <c r="C37" t="s">
        <v>55</v>
      </c>
      <c r="D37" t="s">
        <v>205</v>
      </c>
      <c r="E37" t="s">
        <v>209</v>
      </c>
      <c r="F37" s="1">
        <v>14301</v>
      </c>
      <c r="G37" s="1">
        <v>153962</v>
      </c>
    </row>
    <row r="38" spans="1:7" hidden="1" outlineLevel="3" x14ac:dyDescent="0.25">
      <c r="A38" t="s">
        <v>74</v>
      </c>
      <c r="B38" t="s">
        <v>75</v>
      </c>
      <c r="C38" t="s">
        <v>76</v>
      </c>
      <c r="D38" t="s">
        <v>205</v>
      </c>
      <c r="E38" t="s">
        <v>209</v>
      </c>
      <c r="F38" s="1">
        <v>12529</v>
      </c>
      <c r="G38" s="1">
        <v>197209</v>
      </c>
    </row>
    <row r="39" spans="1:7" hidden="1" outlineLevel="3" x14ac:dyDescent="0.25">
      <c r="A39" t="s">
        <v>77</v>
      </c>
      <c r="B39" t="s">
        <v>78</v>
      </c>
      <c r="C39" t="s">
        <v>79</v>
      </c>
      <c r="D39" t="s">
        <v>205</v>
      </c>
      <c r="E39" t="s">
        <v>209</v>
      </c>
      <c r="F39" s="1">
        <v>18346</v>
      </c>
      <c r="G39" s="1">
        <v>165112</v>
      </c>
    </row>
    <row r="40" spans="1:7" hidden="1" outlineLevel="3" x14ac:dyDescent="0.25">
      <c r="A40" t="s">
        <v>110</v>
      </c>
      <c r="B40" t="s">
        <v>111</v>
      </c>
      <c r="C40" t="s">
        <v>112</v>
      </c>
      <c r="D40" t="s">
        <v>205</v>
      </c>
      <c r="E40" t="s">
        <v>209</v>
      </c>
      <c r="F40" s="1">
        <v>16178</v>
      </c>
      <c r="G40" s="1">
        <v>237705</v>
      </c>
    </row>
    <row r="41" spans="1:7" outlineLevel="2" collapsed="1" x14ac:dyDescent="0.25">
      <c r="D41" s="5" t="s">
        <v>218</v>
      </c>
      <c r="F41" s="1">
        <f>SUBTOTAL(9,F33:F40)</f>
        <v>127162</v>
      </c>
      <c r="G41" s="1">
        <f>SUBTOTAL(9,G33:G40)</f>
        <v>1569319</v>
      </c>
    </row>
    <row r="42" spans="1:7" hidden="1" outlineLevel="3" x14ac:dyDescent="0.25">
      <c r="A42" t="s">
        <v>23</v>
      </c>
      <c r="B42" t="s">
        <v>24</v>
      </c>
      <c r="C42" t="s">
        <v>25</v>
      </c>
      <c r="D42" t="s">
        <v>207</v>
      </c>
      <c r="E42" t="s">
        <v>209</v>
      </c>
      <c r="F42" s="1">
        <v>14011</v>
      </c>
      <c r="G42" s="1">
        <v>151294</v>
      </c>
    </row>
    <row r="43" spans="1:7" hidden="1" outlineLevel="3" x14ac:dyDescent="0.25">
      <c r="A43" t="s">
        <v>41</v>
      </c>
      <c r="B43" t="s">
        <v>42</v>
      </c>
      <c r="C43" t="s">
        <v>43</v>
      </c>
      <c r="D43" t="s">
        <v>207</v>
      </c>
      <c r="E43" t="s">
        <v>209</v>
      </c>
      <c r="F43" s="1">
        <v>16986</v>
      </c>
      <c r="G43" s="1">
        <v>134539</v>
      </c>
    </row>
    <row r="44" spans="1:7" hidden="1" outlineLevel="3" x14ac:dyDescent="0.25">
      <c r="A44" t="s">
        <v>44</v>
      </c>
      <c r="B44" t="s">
        <v>45</v>
      </c>
      <c r="C44" t="s">
        <v>46</v>
      </c>
      <c r="D44" t="s">
        <v>207</v>
      </c>
      <c r="E44" t="s">
        <v>209</v>
      </c>
      <c r="F44" s="1">
        <v>14991</v>
      </c>
      <c r="G44" s="1">
        <v>199463</v>
      </c>
    </row>
    <row r="45" spans="1:7" hidden="1" outlineLevel="3" x14ac:dyDescent="0.25">
      <c r="A45" t="s">
        <v>95</v>
      </c>
      <c r="B45" t="s">
        <v>96</v>
      </c>
      <c r="C45" t="s">
        <v>97</v>
      </c>
      <c r="D45" t="s">
        <v>207</v>
      </c>
      <c r="E45" t="s">
        <v>209</v>
      </c>
      <c r="F45" s="1">
        <v>16091</v>
      </c>
      <c r="G45" s="1">
        <v>145119</v>
      </c>
    </row>
    <row r="46" spans="1:7" outlineLevel="2" collapsed="1" x14ac:dyDescent="0.25">
      <c r="D46" s="5" t="s">
        <v>219</v>
      </c>
      <c r="F46" s="1">
        <f>SUBTOTAL(9,F42:F45)</f>
        <v>62079</v>
      </c>
      <c r="G46" s="1">
        <f>SUBTOTAL(9,G42:G45)</f>
        <v>630415</v>
      </c>
    </row>
    <row r="47" spans="1:7" outlineLevel="1" x14ac:dyDescent="0.25">
      <c r="E47" s="5" t="s">
        <v>213</v>
      </c>
      <c r="F47" s="1">
        <f>SUBTOTAL(9,F33:F45)</f>
        <v>189241</v>
      </c>
      <c r="G47" s="1">
        <f>SUBTOTAL(9,G33:G45)</f>
        <v>2199734</v>
      </c>
    </row>
    <row r="48" spans="1:7" hidden="1" outlineLevel="3" x14ac:dyDescent="0.25">
      <c r="A48" t="s">
        <v>6</v>
      </c>
      <c r="B48" t="s">
        <v>7</v>
      </c>
      <c r="C48" t="s">
        <v>8</v>
      </c>
      <c r="D48" t="s">
        <v>203</v>
      </c>
      <c r="E48" t="s">
        <v>211</v>
      </c>
      <c r="F48" s="1">
        <v>19748</v>
      </c>
      <c r="G48" s="1">
        <v>114049</v>
      </c>
    </row>
    <row r="49" spans="1:7" hidden="1" outlineLevel="3" x14ac:dyDescent="0.25">
      <c r="A49" t="s">
        <v>28</v>
      </c>
      <c r="B49" t="s">
        <v>29</v>
      </c>
      <c r="C49" t="s">
        <v>30</v>
      </c>
      <c r="D49" t="s">
        <v>203</v>
      </c>
      <c r="E49" t="s">
        <v>211</v>
      </c>
      <c r="F49" s="1">
        <v>15136</v>
      </c>
      <c r="G49" s="1">
        <v>179011</v>
      </c>
    </row>
    <row r="50" spans="1:7" hidden="1" outlineLevel="3" x14ac:dyDescent="0.25">
      <c r="A50" t="s">
        <v>47</v>
      </c>
      <c r="B50" t="s">
        <v>48</v>
      </c>
      <c r="C50" t="s">
        <v>49</v>
      </c>
      <c r="D50" t="s">
        <v>203</v>
      </c>
      <c r="E50" t="s">
        <v>211</v>
      </c>
      <c r="F50" s="1">
        <v>10783</v>
      </c>
      <c r="G50" s="1">
        <v>102128</v>
      </c>
    </row>
    <row r="51" spans="1:7" hidden="1" outlineLevel="3" x14ac:dyDescent="0.25">
      <c r="A51" t="s">
        <v>56</v>
      </c>
      <c r="B51" t="s">
        <v>57</v>
      </c>
      <c r="C51" t="s">
        <v>58</v>
      </c>
      <c r="D51" t="s">
        <v>203</v>
      </c>
      <c r="E51" t="s">
        <v>211</v>
      </c>
      <c r="F51" s="1">
        <v>14923</v>
      </c>
      <c r="G51" s="1">
        <v>181621</v>
      </c>
    </row>
    <row r="52" spans="1:7" hidden="1" outlineLevel="3" x14ac:dyDescent="0.25">
      <c r="A52" t="s">
        <v>86</v>
      </c>
      <c r="B52" t="s">
        <v>87</v>
      </c>
      <c r="C52" t="s">
        <v>88</v>
      </c>
      <c r="D52" t="s">
        <v>203</v>
      </c>
      <c r="E52" t="s">
        <v>211</v>
      </c>
      <c r="F52" s="1">
        <v>18631</v>
      </c>
      <c r="G52" s="1">
        <v>129627</v>
      </c>
    </row>
    <row r="53" spans="1:7" hidden="1" outlineLevel="3" x14ac:dyDescent="0.25">
      <c r="A53" t="s">
        <v>98</v>
      </c>
      <c r="B53" t="s">
        <v>99</v>
      </c>
      <c r="C53" t="s">
        <v>100</v>
      </c>
      <c r="D53" t="s">
        <v>203</v>
      </c>
      <c r="E53" t="s">
        <v>211</v>
      </c>
      <c r="F53" s="1">
        <v>11091</v>
      </c>
      <c r="G53" s="1">
        <v>148419</v>
      </c>
    </row>
    <row r="54" spans="1:7" hidden="1" outlineLevel="3" x14ac:dyDescent="0.25">
      <c r="A54" t="s">
        <v>26</v>
      </c>
      <c r="B54" t="s">
        <v>27</v>
      </c>
      <c r="C54" t="s">
        <v>198</v>
      </c>
      <c r="D54" t="s">
        <v>203</v>
      </c>
      <c r="E54" t="s">
        <v>211</v>
      </c>
      <c r="F54" s="1">
        <v>14029</v>
      </c>
      <c r="G54" s="1">
        <v>110239</v>
      </c>
    </row>
    <row r="55" spans="1:7" hidden="1" outlineLevel="3" x14ac:dyDescent="0.25">
      <c r="A55" t="s">
        <v>107</v>
      </c>
      <c r="B55" t="s">
        <v>108</v>
      </c>
      <c r="C55" t="s">
        <v>109</v>
      </c>
      <c r="D55" t="s">
        <v>203</v>
      </c>
      <c r="E55" t="s">
        <v>211</v>
      </c>
      <c r="F55" s="1">
        <v>14771</v>
      </c>
      <c r="G55" s="1">
        <v>231008</v>
      </c>
    </row>
    <row r="56" spans="1:7" hidden="1" outlineLevel="3" x14ac:dyDescent="0.25">
      <c r="A56" t="s">
        <v>125</v>
      </c>
      <c r="B56" t="s">
        <v>126</v>
      </c>
      <c r="C56" t="s">
        <v>127</v>
      </c>
      <c r="D56" t="s">
        <v>203</v>
      </c>
      <c r="E56" t="s">
        <v>211</v>
      </c>
      <c r="F56" s="1">
        <v>11534</v>
      </c>
      <c r="G56" s="1">
        <v>143214</v>
      </c>
    </row>
    <row r="57" spans="1:7" hidden="1" outlineLevel="3" x14ac:dyDescent="0.25">
      <c r="A57" t="s">
        <v>134</v>
      </c>
      <c r="B57" t="s">
        <v>135</v>
      </c>
      <c r="C57" t="s">
        <v>136</v>
      </c>
      <c r="D57" t="s">
        <v>203</v>
      </c>
      <c r="E57" t="s">
        <v>211</v>
      </c>
      <c r="F57" s="1">
        <v>19325</v>
      </c>
      <c r="G57" s="1">
        <v>180585</v>
      </c>
    </row>
    <row r="58" spans="1:7" hidden="1" outlineLevel="3" x14ac:dyDescent="0.25">
      <c r="A58" t="s">
        <v>140</v>
      </c>
      <c r="B58" t="s">
        <v>141</v>
      </c>
      <c r="C58" t="s">
        <v>142</v>
      </c>
      <c r="D58" t="s">
        <v>203</v>
      </c>
      <c r="E58" t="s">
        <v>211</v>
      </c>
      <c r="F58" s="1">
        <v>18062</v>
      </c>
      <c r="G58" s="1">
        <v>123472</v>
      </c>
    </row>
    <row r="59" spans="1:7" hidden="1" outlineLevel="3" x14ac:dyDescent="0.25">
      <c r="A59" t="s">
        <v>143</v>
      </c>
      <c r="B59" t="s">
        <v>144</v>
      </c>
      <c r="C59" t="s">
        <v>145</v>
      </c>
      <c r="D59" t="s">
        <v>203</v>
      </c>
      <c r="E59" t="s">
        <v>211</v>
      </c>
      <c r="F59" s="1">
        <v>10101</v>
      </c>
      <c r="G59" s="1">
        <v>131206</v>
      </c>
    </row>
    <row r="60" spans="1:7" hidden="1" outlineLevel="3" x14ac:dyDescent="0.25">
      <c r="A60" t="s">
        <v>146</v>
      </c>
      <c r="B60" t="s">
        <v>147</v>
      </c>
      <c r="C60" t="s">
        <v>148</v>
      </c>
      <c r="D60" t="s">
        <v>203</v>
      </c>
      <c r="E60" t="s">
        <v>211</v>
      </c>
      <c r="F60" s="1">
        <v>12567</v>
      </c>
      <c r="G60" s="1">
        <v>189067</v>
      </c>
    </row>
    <row r="61" spans="1:7" outlineLevel="2" collapsed="1" x14ac:dyDescent="0.25">
      <c r="D61" s="5" t="s">
        <v>220</v>
      </c>
      <c r="F61" s="1">
        <f>SUBTOTAL(9,F48:F60)</f>
        <v>190701</v>
      </c>
      <c r="G61" s="1">
        <f>SUBTOTAL(9,G48:G60)</f>
        <v>1963646</v>
      </c>
    </row>
    <row r="62" spans="1:7" outlineLevel="1" x14ac:dyDescent="0.25">
      <c r="E62" s="5" t="s">
        <v>214</v>
      </c>
      <c r="F62" s="1">
        <f>SUBTOTAL(9,F48:F60)</f>
        <v>190701</v>
      </c>
      <c r="G62" s="1">
        <f>SUBTOTAL(9,G48:G60)</f>
        <v>1963646</v>
      </c>
    </row>
    <row r="63" spans="1:7" x14ac:dyDescent="0.25">
      <c r="E63" s="5" t="s">
        <v>215</v>
      </c>
      <c r="F63" s="1">
        <f>SUBTOTAL(9,F5:F60)</f>
        <v>728115</v>
      </c>
      <c r="G63" s="1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  <rowBreaks count="7" manualBreakCount="7">
    <brk id="14" max="16383" man="1"/>
    <brk id="31" max="16383" man="1"/>
    <brk id="32" max="16383" man="1"/>
    <brk id="41" max="16383" man="1"/>
    <brk id="46" max="16383" man="1"/>
    <brk id="4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CompanyData</vt:lpstr>
      <vt:lpstr>FlashFill_Complex</vt:lpstr>
      <vt:lpstr>FlashFill_Date&amp;Num</vt:lpstr>
      <vt:lpstr>CompanyData_2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2024-06-20T01:12:15Z</dcterms:modified>
</cp:coreProperties>
</file>