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1" documentId="8_{0084D7EB-9061-46C3-9864-D8DE81BE045D}" xr6:coauthVersionLast="47" xr6:coauthVersionMax="47" xr10:uidLastSave="{E11620B4-CDC7-4227-A75F-36FFA67DFFBA}"/>
  <bookViews>
    <workbookView xWindow="-120" yWindow="-120" windowWidth="29040" windowHeight="15840" activeTab="3" xr2:uid="{65409620-3C32-4762-9BE8-F8DB9E8A13E9}"/>
  </bookViews>
  <sheets>
    <sheet name="CompanyData" sheetId="1" r:id="rId1"/>
    <sheet name="FlashFill_Complex" sheetId="3" r:id="rId2"/>
    <sheet name="FlashFill_Date&amp;Num" sheetId="4" r:id="rId3"/>
    <sheet name="CompanyData_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" l="1"/>
  <c r="F57" i="2"/>
  <c r="G43" i="2"/>
  <c r="F43" i="2"/>
  <c r="G30" i="2"/>
  <c r="G58" i="2" s="1"/>
  <c r="F30" i="2"/>
  <c r="F58" i="2" s="1"/>
</calcChain>
</file>

<file path=xl/sharedStrings.xml><?xml version="1.0" encoding="utf-8"?>
<sst xmlns="http://schemas.openxmlformats.org/spreadsheetml/2006/main" count="523" uniqueCount="260">
  <si>
    <t>Client Code</t>
  </si>
  <si>
    <t>Company</t>
  </si>
  <si>
    <t>Contact</t>
  </si>
  <si>
    <t>O10677</t>
  </si>
  <si>
    <t>O'Connor Photography Ltd</t>
  </si>
  <si>
    <t>Andrew O'Connor</t>
  </si>
  <si>
    <t>A10903</t>
  </si>
  <si>
    <t>Ackroyd Sporting Goods Ltd</t>
  </si>
  <si>
    <t>Anthea Ackroyd</t>
  </si>
  <si>
    <t>J10115</t>
  </si>
  <si>
    <t>Jessop Tractors Ltd</t>
  </si>
  <si>
    <t>Barry Jessop</t>
  </si>
  <si>
    <t>T10474</t>
  </si>
  <si>
    <t>Thackray Refrigeration Ltd</t>
  </si>
  <si>
    <t>Becky Thackray</t>
  </si>
  <si>
    <t>R10234</t>
  </si>
  <si>
    <t>Radley Publications Ltd</t>
  </si>
  <si>
    <t>T10500</t>
  </si>
  <si>
    <t>Thompson Flooring Ltd</t>
  </si>
  <si>
    <t>Christopher Thompson</t>
  </si>
  <si>
    <t>W10788</t>
  </si>
  <si>
    <t>Wakeman Business Services Ltd</t>
  </si>
  <si>
    <t>Craig Wakeman</t>
  </si>
  <si>
    <t>A10099</t>
  </si>
  <si>
    <t>Allen Health Products Ltd</t>
  </si>
  <si>
    <t>Cynthia Allen</t>
  </si>
  <si>
    <t>E10234</t>
  </si>
  <si>
    <t>Expert Workshops Ltd</t>
  </si>
  <si>
    <t>B10359</t>
  </si>
  <si>
    <t>Benson Coachworks Ltd</t>
  </si>
  <si>
    <t>Deborah Benson</t>
  </si>
  <si>
    <t>K10040</t>
  </si>
  <si>
    <t>Kilkenny Sprayers Ltd</t>
  </si>
  <si>
    <t>Denise Kilkenny</t>
  </si>
  <si>
    <t>P10403</t>
  </si>
  <si>
    <t>Potter Printing Ltd</t>
  </si>
  <si>
    <t>Desmond Potter</t>
  </si>
  <si>
    <t>R10528</t>
  </si>
  <si>
    <t>Riverside Services Ltd</t>
  </si>
  <si>
    <t>A10686</t>
  </si>
  <si>
    <t>Addler Automations Ltd</t>
  </si>
  <si>
    <t>T10355</t>
  </si>
  <si>
    <t>Thackray Services Ltd</t>
  </si>
  <si>
    <t>Dwayne Thackray</t>
  </si>
  <si>
    <t>W10985</t>
  </si>
  <si>
    <t>Wrapson Gardening Services Ltd</t>
  </si>
  <si>
    <t>Edward Wrapson</t>
  </si>
  <si>
    <t>S10383</t>
  </si>
  <si>
    <t>Summit Aviation Ltd</t>
  </si>
  <si>
    <t>Emma Clayton</t>
  </si>
  <si>
    <t>J10931</t>
  </si>
  <si>
    <t>Jagger Transport Ltd</t>
  </si>
  <si>
    <t>Emma Jagger</t>
  </si>
  <si>
    <t>P10035</t>
  </si>
  <si>
    <t>Purvis Cleaning Products Ltd</t>
  </si>
  <si>
    <t>Eric Purvis</t>
  </si>
  <si>
    <t>M10970</t>
  </si>
  <si>
    <t>Moran Care Services Ltd</t>
  </si>
  <si>
    <t>Gary Moran</t>
  </si>
  <si>
    <t>G10775</t>
  </si>
  <si>
    <t>Goodacre Photography Ltd</t>
  </si>
  <si>
    <t>Grace Goodacre</t>
  </si>
  <si>
    <t>E10349</t>
  </si>
  <si>
    <t>Expert Bakery Ltd</t>
  </si>
  <si>
    <t>Hilary Sandler</t>
  </si>
  <si>
    <t>N10495</t>
  </si>
  <si>
    <t>North Paper Products Ltd</t>
  </si>
  <si>
    <t>Jane North</t>
  </si>
  <si>
    <t>M10140</t>
  </si>
  <si>
    <t>Mulgroon Fruit Importers Ltd</t>
  </si>
  <si>
    <t>Jeffrey Mulgroon</t>
  </si>
  <si>
    <t>E10099</t>
  </si>
  <si>
    <t>Expert Gourmet Foods Ltd</t>
  </si>
  <si>
    <t>Jennifer Lee</t>
  </si>
  <si>
    <t>E10428</t>
  </si>
  <si>
    <t>East View Textiles Ltd</t>
  </si>
  <si>
    <t>Jerry Adderley</t>
  </si>
  <si>
    <t>J10435</t>
  </si>
  <si>
    <t>Jacks Cameras Ltd</t>
  </si>
  <si>
    <t>Jerry Jacks</t>
  </si>
  <si>
    <t>H10128</t>
  </si>
  <si>
    <t>Hackman Meat Packaging Ltd</t>
  </si>
  <si>
    <t>Jessica Hackman</t>
  </si>
  <si>
    <t>O10537</t>
  </si>
  <si>
    <t>Ogden Workshops Ltd</t>
  </si>
  <si>
    <t>John Ogden</t>
  </si>
  <si>
    <t>M10236</t>
  </si>
  <si>
    <t>Marshall Plant Hire Ltd</t>
  </si>
  <si>
    <t>Joshua Marshall</t>
  </si>
  <si>
    <t>C10459</t>
  </si>
  <si>
    <t>County Paper Products Ltd</t>
  </si>
  <si>
    <t>Karen Jones</t>
  </si>
  <si>
    <t>F10841</t>
  </si>
  <si>
    <t>Finley Software Ltd</t>
  </si>
  <si>
    <t>Katie Finley</t>
  </si>
  <si>
    <t>S10175</t>
  </si>
  <si>
    <t>Saddlemore Services Ltd</t>
  </si>
  <si>
    <t>Katie Saddlemore</t>
  </si>
  <si>
    <t>S10305</t>
  </si>
  <si>
    <t>Silver Tools Ltd</t>
  </si>
  <si>
    <t>Laura Crocket</t>
  </si>
  <si>
    <t>P10134</t>
  </si>
  <si>
    <t>Peake Florists Ltd</t>
  </si>
  <si>
    <t>Lena Peake</t>
  </si>
  <si>
    <t>N10582</t>
  </si>
  <si>
    <t>North Point Engineering Ltd</t>
  </si>
  <si>
    <t>Melinda Glover</t>
  </si>
  <si>
    <t>N10530</t>
  </si>
  <si>
    <t>Newkirk Training Ltd</t>
  </si>
  <si>
    <t>Paula Newkirk</t>
  </si>
  <si>
    <t>Y10110</t>
  </si>
  <si>
    <t>Yorke Workshops Ltd</t>
  </si>
  <si>
    <t>Peter Yorke</t>
  </si>
  <si>
    <t>H10506</t>
  </si>
  <si>
    <t>Hunt Automations Ltd</t>
  </si>
  <si>
    <t>Phillip Hunt</t>
  </si>
  <si>
    <t>S10016</t>
  </si>
  <si>
    <t>Sadler Express Ltd</t>
  </si>
  <si>
    <t>Quentin Sadler</t>
  </si>
  <si>
    <t>S10157</t>
  </si>
  <si>
    <t>Silver Worktops Ltd</t>
  </si>
  <si>
    <t>Robert Alexander</t>
  </si>
  <si>
    <t>R10865</t>
  </si>
  <si>
    <t>Riverside Builders Ltd</t>
  </si>
  <si>
    <t>Ruby Richmond</t>
  </si>
  <si>
    <t>B10802</t>
  </si>
  <si>
    <t>Barratt Furnishings Ltd</t>
  </si>
  <si>
    <t>Sarah Barratt</t>
  </si>
  <si>
    <t>P10508</t>
  </si>
  <si>
    <t>Parker Modelling Ltd</t>
  </si>
  <si>
    <t>Scott Parker</t>
  </si>
  <si>
    <t>P10000</t>
  </si>
  <si>
    <t>Patrick Cycles Ltd</t>
  </si>
  <si>
    <t>Simeon Patrick</t>
  </si>
  <si>
    <t>B10508</t>
  </si>
  <si>
    <t>Bates Cameras Ltd</t>
  </si>
  <si>
    <t>Stanley Bates</t>
  </si>
  <si>
    <t>P10721</t>
  </si>
  <si>
    <t>Pringle Memorabilia Ltd</t>
  </si>
  <si>
    <t>Tammy Pringle</t>
  </si>
  <si>
    <t>W10539</t>
  </si>
  <si>
    <t>West View Meat Wholesalers Ltd</t>
  </si>
  <si>
    <t>Thomas Smithers</t>
  </si>
  <si>
    <t>C10070</t>
  </si>
  <si>
    <t>Classic Promotions Ltd</t>
  </si>
  <si>
    <t>Toby Anderson</t>
  </si>
  <si>
    <t>L10199</t>
  </si>
  <si>
    <t>Lawrence Carpenters Ltd</t>
  </si>
  <si>
    <t>Zelda Lawrence</t>
  </si>
  <si>
    <t>Purchased Qty</t>
  </si>
  <si>
    <t>Total Purchase $</t>
  </si>
  <si>
    <t>Client Purchases 2022</t>
  </si>
  <si>
    <t>Christopher D Radley</t>
  </si>
  <si>
    <t>Dorothy E Addler</t>
  </si>
  <si>
    <t>Andrew</t>
  </si>
  <si>
    <t>Anthea</t>
  </si>
  <si>
    <t>Barry</t>
  </si>
  <si>
    <t>Becky</t>
  </si>
  <si>
    <t>Christopher</t>
  </si>
  <si>
    <t>Craig</t>
  </si>
  <si>
    <t>Cynthia</t>
  </si>
  <si>
    <t>Deborah</t>
  </si>
  <si>
    <t>Denise</t>
  </si>
  <si>
    <t>Desmond</t>
  </si>
  <si>
    <t>Dorothy</t>
  </si>
  <si>
    <t>Dwayne</t>
  </si>
  <si>
    <t>Edward</t>
  </si>
  <si>
    <t>Emma</t>
  </si>
  <si>
    <t>Eric</t>
  </si>
  <si>
    <t>Gary</t>
  </si>
  <si>
    <t>Grace</t>
  </si>
  <si>
    <t>Hilary</t>
  </si>
  <si>
    <t>Jane</t>
  </si>
  <si>
    <t>Jeffrey</t>
  </si>
  <si>
    <t>Jennifer</t>
  </si>
  <si>
    <t>Jerry</t>
  </si>
  <si>
    <t>Jessica</t>
  </si>
  <si>
    <t>John</t>
  </si>
  <si>
    <t>Joshua</t>
  </si>
  <si>
    <t>Karen</t>
  </si>
  <si>
    <t>Katie</t>
  </si>
  <si>
    <t>Laura</t>
  </si>
  <si>
    <t>Lena</t>
  </si>
  <si>
    <t>Melinda</t>
  </si>
  <si>
    <t>Paula</t>
  </si>
  <si>
    <t>Peter</t>
  </si>
  <si>
    <t>Phillip</t>
  </si>
  <si>
    <t>Quentin</t>
  </si>
  <si>
    <t>Robert</t>
  </si>
  <si>
    <t>Ruby</t>
  </si>
  <si>
    <t>Sarah</t>
  </si>
  <si>
    <t>Scott</t>
  </si>
  <si>
    <t>Simeon</t>
  </si>
  <si>
    <t>Stanley</t>
  </si>
  <si>
    <t>Tammy</t>
  </si>
  <si>
    <t>Thomas</t>
  </si>
  <si>
    <t>Toby</t>
  </si>
  <si>
    <t>Zelda</t>
  </si>
  <si>
    <t>Mary-Jane Macintosh</t>
  </si>
  <si>
    <t>Jo-Anne Agger</t>
  </si>
  <si>
    <t>Mary-Jane</t>
  </si>
  <si>
    <t>Jo-Anne</t>
  </si>
  <si>
    <t>Head Office Location</t>
  </si>
  <si>
    <t>Perth</t>
  </si>
  <si>
    <t>Sydney</t>
  </si>
  <si>
    <t>Auckland</t>
  </si>
  <si>
    <t>Melbourne</t>
  </si>
  <si>
    <t>Christchurch</t>
  </si>
  <si>
    <t>Sales Region</t>
  </si>
  <si>
    <t>New Zealand</t>
  </si>
  <si>
    <t>Eastern</t>
  </si>
  <si>
    <t>Western</t>
  </si>
  <si>
    <t>Eastern Total</t>
  </si>
  <si>
    <t>New Zealand Total</t>
  </si>
  <si>
    <t>Western Total</t>
  </si>
  <si>
    <t>Grand Total</t>
  </si>
  <si>
    <t>Lewis Mary lives in Christmas Hills</t>
  </si>
  <si>
    <t>34 Reindeer Rd, Christmas Hills, 3775</t>
  </si>
  <si>
    <t>Mary Lewis</t>
  </si>
  <si>
    <t>Jackson, Fred lives in Brighton</t>
  </si>
  <si>
    <t>98 Nepean St, Brighton, 3186</t>
  </si>
  <si>
    <t>Fred Jackson</t>
  </si>
  <si>
    <t>Wrill, Melinda lives in Bentleigh</t>
  </si>
  <si>
    <t>722 Davis St, Bentleigh, 3204</t>
  </si>
  <si>
    <t>Melinda Wrill</t>
  </si>
  <si>
    <t>Renn Oscar lives in Moonee Ponds</t>
  </si>
  <si>
    <t>56 Edna St, Moonee Ponds, 3039</t>
  </si>
  <si>
    <t>Oscar Renn</t>
  </si>
  <si>
    <t>Lowe, Harold lives in Sunshine</t>
  </si>
  <si>
    <t>45 Millers Rd, Sunshine, 3020</t>
  </si>
  <si>
    <t>Harold Lowe</t>
  </si>
  <si>
    <t>Harrison, Peter lives in Traralgon</t>
  </si>
  <si>
    <t>567 Pacific Hwy, Traralgon, 3844</t>
  </si>
  <si>
    <t>Peter Harrison</t>
  </si>
  <si>
    <t>Gregory Julie lives in Ascot Vale</t>
  </si>
  <si>
    <t>12 Ascot Vale Rd, Ascot Vale, 3032</t>
  </si>
  <si>
    <t>Julie Gregory</t>
  </si>
  <si>
    <t>Foo, Kate lives in Bentleigh</t>
  </si>
  <si>
    <t>67a Victoria Ave, Bentleigh, 3204</t>
  </si>
  <si>
    <t>Kate Foo</t>
  </si>
  <si>
    <t>Driscoll Mary lives in South Melbourne</t>
  </si>
  <si>
    <t>44 Dorcas St, South Melbourne, 3205</t>
  </si>
  <si>
    <t>Mary Driscoll</t>
  </si>
  <si>
    <t>Wilson, Roger lives in Brighton</t>
  </si>
  <si>
    <t>34 Smith St, Brighton, 3186</t>
  </si>
  <si>
    <t>Roger Wilson</t>
  </si>
  <si>
    <t>Address</t>
  </si>
  <si>
    <t>Member</t>
  </si>
  <si>
    <t>Lewis,M has saved $1,288.56 since 2012</t>
  </si>
  <si>
    <t>Jackson,F has saved $12,899.56 since 2002</t>
  </si>
  <si>
    <t>Wrill,M has saved $55,677.54 since 1998</t>
  </si>
  <si>
    <t>Renn,O has saved $27,899.00 since 1994</t>
  </si>
  <si>
    <t>Lowe,H has saved $42,133.78 since 1997</t>
  </si>
  <si>
    <t>Harrison,P has saved $32,566.89 since 1998</t>
  </si>
  <si>
    <t>Gregory,J has saved $699.67 since 2012</t>
  </si>
  <si>
    <t>Foo,K has saved $522.12 since 2010</t>
  </si>
  <si>
    <t>Driscoll,M has saved $7,455.66 since 2003</t>
  </si>
  <si>
    <t>Wilson,R has saved $36,455.34 since 1989</t>
  </si>
  <si>
    <t>Savings</t>
  </si>
  <si>
    <t>Joined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</si>
</sst>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theme="9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horizontal="centerContinuous"/>
    </xf>
    <xf numFmtId="0" fontId="4" fillId="3" borderId="0" xfId="0" applyFont="1" applyFill="1" applyAlignment="1">
      <alignment horizontal="centerContinuous"/>
    </xf>
    <xf numFmtId="0" fontId="2" fillId="2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43" fontId="6" fillId="0" borderId="0" xfId="1" applyFont="1" applyFill="1" applyBorder="1"/>
    <xf numFmtId="165" fontId="6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0ACB3-DEBB-46CA-9EA0-F6AD4C206865}">
  <dimension ref="A1:F54"/>
  <sheetViews>
    <sheetView workbookViewId="0">
      <selection activeCell="F10" sqref="F10"/>
    </sheetView>
  </sheetViews>
  <sheetFormatPr defaultColWidth="4.85546875" defaultRowHeight="15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4" width="13.85546875" bestFit="1" customWidth="1"/>
    <col min="5" max="5" width="15.85546875" bestFit="1" customWidth="1"/>
    <col min="6" max="10" width="9.7109375" customWidth="1"/>
    <col min="11" max="12" width="7.42578125" customWidth="1"/>
  </cols>
  <sheetData>
    <row r="1" spans="1:6" ht="21" x14ac:dyDescent="0.35">
      <c r="A1" s="2" t="s">
        <v>151</v>
      </c>
      <c r="B1" s="3"/>
      <c r="C1" s="3"/>
      <c r="D1" s="3"/>
      <c r="E1" s="3"/>
    </row>
    <row r="4" spans="1:6" x14ac:dyDescent="0.25">
      <c r="A4" s="4" t="s">
        <v>0</v>
      </c>
      <c r="B4" s="4" t="s">
        <v>1</v>
      </c>
      <c r="C4" s="4" t="s">
        <v>2</v>
      </c>
      <c r="D4" s="4" t="s">
        <v>149</v>
      </c>
      <c r="E4" s="4" t="s">
        <v>150</v>
      </c>
    </row>
    <row r="5" spans="1:6" x14ac:dyDescent="0.25">
      <c r="A5" t="s">
        <v>3</v>
      </c>
      <c r="B5" t="s">
        <v>4</v>
      </c>
      <c r="C5" t="s">
        <v>5</v>
      </c>
      <c r="D5" s="1">
        <v>14466</v>
      </c>
      <c r="E5" s="1">
        <v>177433</v>
      </c>
      <c r="F5" t="s">
        <v>154</v>
      </c>
    </row>
    <row r="6" spans="1:6" x14ac:dyDescent="0.25">
      <c r="A6" t="s">
        <v>6</v>
      </c>
      <c r="B6" t="s">
        <v>7</v>
      </c>
      <c r="C6" t="s">
        <v>8</v>
      </c>
      <c r="D6" s="1">
        <v>19748</v>
      </c>
      <c r="E6" s="1">
        <v>114049</v>
      </c>
      <c r="F6" t="s">
        <v>155</v>
      </c>
    </row>
    <row r="7" spans="1:6" x14ac:dyDescent="0.25">
      <c r="A7" t="s">
        <v>9</v>
      </c>
      <c r="B7" t="s">
        <v>10</v>
      </c>
      <c r="C7" t="s">
        <v>11</v>
      </c>
      <c r="D7" s="1">
        <v>19584</v>
      </c>
      <c r="E7" s="1">
        <v>155356</v>
      </c>
      <c r="F7" t="s">
        <v>156</v>
      </c>
    </row>
    <row r="8" spans="1:6" x14ac:dyDescent="0.25">
      <c r="A8" t="s">
        <v>12</v>
      </c>
      <c r="B8" t="s">
        <v>13</v>
      </c>
      <c r="C8" t="s">
        <v>14</v>
      </c>
      <c r="D8" s="1">
        <v>12357</v>
      </c>
      <c r="E8" s="1">
        <v>183153</v>
      </c>
      <c r="F8" t="s">
        <v>157</v>
      </c>
    </row>
    <row r="9" spans="1:6" x14ac:dyDescent="0.25">
      <c r="A9" t="s">
        <v>15</v>
      </c>
      <c r="B9" t="s">
        <v>16</v>
      </c>
      <c r="C9" t="s">
        <v>152</v>
      </c>
      <c r="D9" s="1">
        <v>14939</v>
      </c>
      <c r="E9" s="1">
        <v>231671</v>
      </c>
      <c r="F9" t="s">
        <v>158</v>
      </c>
    </row>
    <row r="10" spans="1:6" x14ac:dyDescent="0.25">
      <c r="A10" t="s">
        <v>17</v>
      </c>
      <c r="B10" t="s">
        <v>18</v>
      </c>
      <c r="C10" t="s">
        <v>19</v>
      </c>
      <c r="D10" s="1">
        <v>17371</v>
      </c>
      <c r="E10" s="1">
        <v>242907</v>
      </c>
      <c r="F10" t="s">
        <v>158</v>
      </c>
    </row>
    <row r="11" spans="1:6" x14ac:dyDescent="0.25">
      <c r="A11" t="s">
        <v>20</v>
      </c>
      <c r="B11" t="s">
        <v>21</v>
      </c>
      <c r="C11" t="s">
        <v>22</v>
      </c>
      <c r="D11" s="1">
        <v>10260</v>
      </c>
      <c r="E11" s="1">
        <v>233748</v>
      </c>
      <c r="F11" t="s">
        <v>159</v>
      </c>
    </row>
    <row r="12" spans="1:6" x14ac:dyDescent="0.25">
      <c r="A12" t="s">
        <v>23</v>
      </c>
      <c r="B12" t="s">
        <v>24</v>
      </c>
      <c r="C12" t="s">
        <v>25</v>
      </c>
      <c r="D12" s="1">
        <v>14011</v>
      </c>
      <c r="E12" s="1">
        <v>151294</v>
      </c>
      <c r="F12" t="s">
        <v>160</v>
      </c>
    </row>
    <row r="13" spans="1:6" x14ac:dyDescent="0.25">
      <c r="A13" t="s">
        <v>26</v>
      </c>
      <c r="B13" t="s">
        <v>27</v>
      </c>
      <c r="C13" t="s">
        <v>198</v>
      </c>
      <c r="D13" s="1">
        <v>14029</v>
      </c>
      <c r="E13" s="1">
        <v>110239</v>
      </c>
      <c r="F13" t="s">
        <v>200</v>
      </c>
    </row>
    <row r="14" spans="1:6" x14ac:dyDescent="0.25">
      <c r="A14" t="s">
        <v>28</v>
      </c>
      <c r="B14" t="s">
        <v>29</v>
      </c>
      <c r="C14" t="s">
        <v>30</v>
      </c>
      <c r="D14" s="1">
        <v>15136</v>
      </c>
      <c r="E14" s="1">
        <v>179011</v>
      </c>
      <c r="F14" t="s">
        <v>161</v>
      </c>
    </row>
    <row r="15" spans="1:6" x14ac:dyDescent="0.25">
      <c r="A15" t="s">
        <v>31</v>
      </c>
      <c r="B15" t="s">
        <v>32</v>
      </c>
      <c r="C15" t="s">
        <v>33</v>
      </c>
      <c r="D15" s="1">
        <v>18963</v>
      </c>
      <c r="E15" s="1">
        <v>228715</v>
      </c>
      <c r="F15" t="s">
        <v>162</v>
      </c>
    </row>
    <row r="16" spans="1:6" x14ac:dyDescent="0.25">
      <c r="A16" t="s">
        <v>34</v>
      </c>
      <c r="B16" t="s">
        <v>35</v>
      </c>
      <c r="C16" t="s">
        <v>36</v>
      </c>
      <c r="D16" s="1">
        <v>10491</v>
      </c>
      <c r="E16" s="1">
        <v>197556</v>
      </c>
      <c r="F16" t="s">
        <v>163</v>
      </c>
    </row>
    <row r="17" spans="1:6" x14ac:dyDescent="0.25">
      <c r="A17" t="s">
        <v>37</v>
      </c>
      <c r="B17" t="s">
        <v>38</v>
      </c>
      <c r="C17" t="s">
        <v>199</v>
      </c>
      <c r="D17" s="1">
        <v>18450</v>
      </c>
      <c r="E17" s="1">
        <v>162051</v>
      </c>
      <c r="F17" t="s">
        <v>201</v>
      </c>
    </row>
    <row r="18" spans="1:6" x14ac:dyDescent="0.25">
      <c r="A18" t="s">
        <v>39</v>
      </c>
      <c r="B18" t="s">
        <v>40</v>
      </c>
      <c r="C18" t="s">
        <v>153</v>
      </c>
      <c r="D18" s="1">
        <v>12651</v>
      </c>
      <c r="E18" s="1">
        <v>173419</v>
      </c>
      <c r="F18" t="s">
        <v>164</v>
      </c>
    </row>
    <row r="19" spans="1:6" x14ac:dyDescent="0.25">
      <c r="A19" t="s">
        <v>41</v>
      </c>
      <c r="B19" t="s">
        <v>42</v>
      </c>
      <c r="C19" t="s">
        <v>43</v>
      </c>
      <c r="D19" s="1">
        <v>16986</v>
      </c>
      <c r="E19" s="1">
        <v>134539</v>
      </c>
      <c r="F19" t="s">
        <v>165</v>
      </c>
    </row>
    <row r="20" spans="1:6" x14ac:dyDescent="0.25">
      <c r="A20" t="s">
        <v>44</v>
      </c>
      <c r="B20" t="s">
        <v>45</v>
      </c>
      <c r="C20" t="s">
        <v>46</v>
      </c>
      <c r="D20" s="1">
        <v>14991</v>
      </c>
      <c r="E20" s="1">
        <v>199463</v>
      </c>
      <c r="F20" t="s">
        <v>166</v>
      </c>
    </row>
    <row r="21" spans="1:6" x14ac:dyDescent="0.25">
      <c r="A21" t="s">
        <v>47</v>
      </c>
      <c r="B21" t="s">
        <v>48</v>
      </c>
      <c r="C21" t="s">
        <v>49</v>
      </c>
      <c r="D21" s="1">
        <v>10783</v>
      </c>
      <c r="E21" s="1">
        <v>102128</v>
      </c>
      <c r="F21" t="s">
        <v>167</v>
      </c>
    </row>
    <row r="22" spans="1:6" x14ac:dyDescent="0.25">
      <c r="A22" t="s">
        <v>50</v>
      </c>
      <c r="B22" t="s">
        <v>51</v>
      </c>
      <c r="C22" t="s">
        <v>52</v>
      </c>
      <c r="D22" s="1">
        <v>14904</v>
      </c>
      <c r="E22" s="1">
        <v>248107</v>
      </c>
      <c r="F22" t="s">
        <v>167</v>
      </c>
    </row>
    <row r="23" spans="1:6" x14ac:dyDescent="0.25">
      <c r="A23" t="s">
        <v>53</v>
      </c>
      <c r="B23" t="s">
        <v>54</v>
      </c>
      <c r="C23" t="s">
        <v>55</v>
      </c>
      <c r="D23" s="1">
        <v>14301</v>
      </c>
      <c r="E23" s="1">
        <v>153962</v>
      </c>
      <c r="F23" t="s">
        <v>168</v>
      </c>
    </row>
    <row r="24" spans="1:6" x14ac:dyDescent="0.25">
      <c r="A24" t="s">
        <v>56</v>
      </c>
      <c r="B24" t="s">
        <v>57</v>
      </c>
      <c r="C24" t="s">
        <v>58</v>
      </c>
      <c r="D24" s="1">
        <v>14923</v>
      </c>
      <c r="E24" s="1">
        <v>181621</v>
      </c>
      <c r="F24" t="s">
        <v>169</v>
      </c>
    </row>
    <row r="25" spans="1:6" x14ac:dyDescent="0.25">
      <c r="A25" t="s">
        <v>59</v>
      </c>
      <c r="B25" t="s">
        <v>60</v>
      </c>
      <c r="C25" t="s">
        <v>61</v>
      </c>
      <c r="D25" s="1">
        <v>12517</v>
      </c>
      <c r="E25" s="1">
        <v>249946</v>
      </c>
      <c r="F25" t="s">
        <v>170</v>
      </c>
    </row>
    <row r="26" spans="1:6" x14ac:dyDescent="0.25">
      <c r="A26" t="s">
        <v>62</v>
      </c>
      <c r="B26" t="s">
        <v>63</v>
      </c>
      <c r="C26" t="s">
        <v>64</v>
      </c>
      <c r="D26" s="1">
        <v>11554</v>
      </c>
      <c r="E26" s="1">
        <v>195669</v>
      </c>
      <c r="F26" t="s">
        <v>171</v>
      </c>
    </row>
    <row r="27" spans="1:6" x14ac:dyDescent="0.25">
      <c r="A27" t="s">
        <v>65</v>
      </c>
      <c r="B27" t="s">
        <v>66</v>
      </c>
      <c r="C27" t="s">
        <v>67</v>
      </c>
      <c r="D27" s="1">
        <v>11358</v>
      </c>
      <c r="E27" s="1">
        <v>234641</v>
      </c>
      <c r="F27" t="s">
        <v>172</v>
      </c>
    </row>
    <row r="28" spans="1:6" x14ac:dyDescent="0.25">
      <c r="A28" t="s">
        <v>68</v>
      </c>
      <c r="B28" t="s">
        <v>69</v>
      </c>
      <c r="C28" t="s">
        <v>70</v>
      </c>
      <c r="D28" s="1">
        <v>14385</v>
      </c>
      <c r="E28" s="1">
        <v>164687</v>
      </c>
      <c r="F28" t="s">
        <v>173</v>
      </c>
    </row>
    <row r="29" spans="1:6" x14ac:dyDescent="0.25">
      <c r="A29" t="s">
        <v>71</v>
      </c>
      <c r="B29" t="s">
        <v>72</v>
      </c>
      <c r="C29" t="s">
        <v>73</v>
      </c>
      <c r="D29" s="1">
        <v>19795</v>
      </c>
      <c r="E29" s="1">
        <v>143369</v>
      </c>
      <c r="F29" t="s">
        <v>174</v>
      </c>
    </row>
    <row r="30" spans="1:6" x14ac:dyDescent="0.25">
      <c r="A30" t="s">
        <v>74</v>
      </c>
      <c r="B30" t="s">
        <v>75</v>
      </c>
      <c r="C30" t="s">
        <v>76</v>
      </c>
      <c r="D30" s="1">
        <v>12529</v>
      </c>
      <c r="E30" s="1">
        <v>197209</v>
      </c>
      <c r="F30" t="s">
        <v>175</v>
      </c>
    </row>
    <row r="31" spans="1:6" x14ac:dyDescent="0.25">
      <c r="A31" t="s">
        <v>77</v>
      </c>
      <c r="B31" t="s">
        <v>78</v>
      </c>
      <c r="C31" t="s">
        <v>79</v>
      </c>
      <c r="D31" s="1">
        <v>18346</v>
      </c>
      <c r="E31" s="1">
        <v>165112</v>
      </c>
      <c r="F31" t="s">
        <v>175</v>
      </c>
    </row>
    <row r="32" spans="1:6" x14ac:dyDescent="0.25">
      <c r="A32" t="s">
        <v>80</v>
      </c>
      <c r="B32" t="s">
        <v>81</v>
      </c>
      <c r="C32" t="s">
        <v>82</v>
      </c>
      <c r="D32" s="1">
        <v>10390</v>
      </c>
      <c r="E32" s="1">
        <v>214592</v>
      </c>
      <c r="F32" t="s">
        <v>176</v>
      </c>
    </row>
    <row r="33" spans="1:6" x14ac:dyDescent="0.25">
      <c r="A33" t="s">
        <v>83</v>
      </c>
      <c r="B33" t="s">
        <v>84</v>
      </c>
      <c r="C33" t="s">
        <v>85</v>
      </c>
      <c r="D33" s="1">
        <v>14961</v>
      </c>
      <c r="E33" s="1">
        <v>126620</v>
      </c>
      <c r="F33" t="s">
        <v>177</v>
      </c>
    </row>
    <row r="34" spans="1:6" x14ac:dyDescent="0.25">
      <c r="A34" t="s">
        <v>86</v>
      </c>
      <c r="B34" t="s">
        <v>87</v>
      </c>
      <c r="C34" t="s">
        <v>88</v>
      </c>
      <c r="D34" s="1">
        <v>18631</v>
      </c>
      <c r="E34" s="1">
        <v>129627</v>
      </c>
      <c r="F34" t="s">
        <v>178</v>
      </c>
    </row>
    <row r="35" spans="1:6" x14ac:dyDescent="0.25">
      <c r="A35" t="s">
        <v>89</v>
      </c>
      <c r="B35" t="s">
        <v>90</v>
      </c>
      <c r="C35" t="s">
        <v>91</v>
      </c>
      <c r="D35" s="1">
        <v>10557</v>
      </c>
      <c r="E35" s="1">
        <v>223143</v>
      </c>
      <c r="F35" t="s">
        <v>179</v>
      </c>
    </row>
    <row r="36" spans="1:6" x14ac:dyDescent="0.25">
      <c r="A36" t="s">
        <v>92</v>
      </c>
      <c r="B36" t="s">
        <v>93</v>
      </c>
      <c r="C36" t="s">
        <v>94</v>
      </c>
      <c r="D36" s="1">
        <v>10639</v>
      </c>
      <c r="E36" s="1">
        <v>157354</v>
      </c>
      <c r="F36" t="s">
        <v>180</v>
      </c>
    </row>
    <row r="37" spans="1:6" x14ac:dyDescent="0.25">
      <c r="A37" t="s">
        <v>95</v>
      </c>
      <c r="B37" t="s">
        <v>96</v>
      </c>
      <c r="C37" t="s">
        <v>97</v>
      </c>
      <c r="D37" s="1">
        <v>16091</v>
      </c>
      <c r="E37" s="1">
        <v>145119</v>
      </c>
      <c r="F37" t="s">
        <v>180</v>
      </c>
    </row>
    <row r="38" spans="1:6" x14ac:dyDescent="0.25">
      <c r="A38" t="s">
        <v>98</v>
      </c>
      <c r="B38" t="s">
        <v>99</v>
      </c>
      <c r="C38" t="s">
        <v>100</v>
      </c>
      <c r="D38" s="1">
        <v>11091</v>
      </c>
      <c r="E38" s="1">
        <v>148419</v>
      </c>
      <c r="F38" t="s">
        <v>181</v>
      </c>
    </row>
    <row r="39" spans="1:6" x14ac:dyDescent="0.25">
      <c r="A39" t="s">
        <v>101</v>
      </c>
      <c r="B39" t="s">
        <v>102</v>
      </c>
      <c r="C39" t="s">
        <v>103</v>
      </c>
      <c r="D39" s="1">
        <v>10234</v>
      </c>
      <c r="E39" s="1">
        <v>186974</v>
      </c>
      <c r="F39" t="s">
        <v>182</v>
      </c>
    </row>
    <row r="40" spans="1:6" x14ac:dyDescent="0.25">
      <c r="A40" t="s">
        <v>104</v>
      </c>
      <c r="B40" t="s">
        <v>105</v>
      </c>
      <c r="C40" t="s">
        <v>106</v>
      </c>
      <c r="D40" s="1">
        <v>13026</v>
      </c>
      <c r="E40" s="1">
        <v>186757</v>
      </c>
      <c r="F40" t="s">
        <v>183</v>
      </c>
    </row>
    <row r="41" spans="1:6" x14ac:dyDescent="0.25">
      <c r="A41" t="s">
        <v>107</v>
      </c>
      <c r="B41" t="s">
        <v>108</v>
      </c>
      <c r="C41" t="s">
        <v>109</v>
      </c>
      <c r="D41" s="1">
        <v>14771</v>
      </c>
      <c r="E41" s="1">
        <v>231008</v>
      </c>
      <c r="F41" t="s">
        <v>184</v>
      </c>
    </row>
    <row r="42" spans="1:6" x14ac:dyDescent="0.25">
      <c r="A42" t="s">
        <v>110</v>
      </c>
      <c r="B42" t="s">
        <v>111</v>
      </c>
      <c r="C42" t="s">
        <v>112</v>
      </c>
      <c r="D42" s="1">
        <v>16178</v>
      </c>
      <c r="E42" s="1">
        <v>237705</v>
      </c>
      <c r="F42" t="s">
        <v>185</v>
      </c>
    </row>
    <row r="43" spans="1:6" x14ac:dyDescent="0.25">
      <c r="A43" t="s">
        <v>113</v>
      </c>
      <c r="B43" t="s">
        <v>114</v>
      </c>
      <c r="C43" t="s">
        <v>115</v>
      </c>
      <c r="D43" s="1">
        <v>11921</v>
      </c>
      <c r="E43" s="1">
        <v>185585</v>
      </c>
      <c r="F43" t="s">
        <v>186</v>
      </c>
    </row>
    <row r="44" spans="1:6" x14ac:dyDescent="0.25">
      <c r="A44" t="s">
        <v>116</v>
      </c>
      <c r="B44" t="s">
        <v>117</v>
      </c>
      <c r="C44" t="s">
        <v>118</v>
      </c>
      <c r="D44" s="1">
        <v>19378</v>
      </c>
      <c r="E44" s="1">
        <v>238175</v>
      </c>
      <c r="F44" t="s">
        <v>187</v>
      </c>
    </row>
    <row r="45" spans="1:6" x14ac:dyDescent="0.25">
      <c r="A45" t="s">
        <v>119</v>
      </c>
      <c r="B45" t="s">
        <v>120</v>
      </c>
      <c r="C45" t="s">
        <v>121</v>
      </c>
      <c r="D45" s="1">
        <v>11894</v>
      </c>
      <c r="E45" s="1">
        <v>219359</v>
      </c>
      <c r="F45" t="s">
        <v>188</v>
      </c>
    </row>
    <row r="46" spans="1:6" x14ac:dyDescent="0.25">
      <c r="A46" t="s">
        <v>122</v>
      </c>
      <c r="B46" t="s">
        <v>123</v>
      </c>
      <c r="C46" t="s">
        <v>124</v>
      </c>
      <c r="D46" s="1">
        <v>16052</v>
      </c>
      <c r="E46" s="1">
        <v>166378</v>
      </c>
      <c r="F46" t="s">
        <v>189</v>
      </c>
    </row>
    <row r="47" spans="1:6" x14ac:dyDescent="0.25">
      <c r="A47" t="s">
        <v>125</v>
      </c>
      <c r="B47" t="s">
        <v>126</v>
      </c>
      <c r="C47" t="s">
        <v>127</v>
      </c>
      <c r="D47" s="1">
        <v>11534</v>
      </c>
      <c r="E47" s="1">
        <v>143214</v>
      </c>
      <c r="F47" t="s">
        <v>190</v>
      </c>
    </row>
    <row r="48" spans="1:6" x14ac:dyDescent="0.25">
      <c r="A48" t="s">
        <v>128</v>
      </c>
      <c r="B48" t="s">
        <v>129</v>
      </c>
      <c r="C48" t="s">
        <v>130</v>
      </c>
      <c r="D48" s="1">
        <v>19436</v>
      </c>
      <c r="E48" s="1">
        <v>126156</v>
      </c>
      <c r="F48" t="s">
        <v>191</v>
      </c>
    </row>
    <row r="49" spans="1:6" x14ac:dyDescent="0.25">
      <c r="A49" t="s">
        <v>131</v>
      </c>
      <c r="B49" t="s">
        <v>132</v>
      </c>
      <c r="C49" t="s">
        <v>133</v>
      </c>
      <c r="D49" s="1">
        <v>15813</v>
      </c>
      <c r="E49" s="1">
        <v>191753</v>
      </c>
      <c r="F49" t="s">
        <v>192</v>
      </c>
    </row>
    <row r="50" spans="1:6" x14ac:dyDescent="0.25">
      <c r="A50" t="s">
        <v>134</v>
      </c>
      <c r="B50" t="s">
        <v>135</v>
      </c>
      <c r="C50" t="s">
        <v>136</v>
      </c>
      <c r="D50" s="1">
        <v>19325</v>
      </c>
      <c r="E50" s="1">
        <v>180585</v>
      </c>
      <c r="F50" t="s">
        <v>193</v>
      </c>
    </row>
    <row r="51" spans="1:6" x14ac:dyDescent="0.25">
      <c r="A51" t="s">
        <v>137</v>
      </c>
      <c r="B51" t="s">
        <v>138</v>
      </c>
      <c r="C51" t="s">
        <v>139</v>
      </c>
      <c r="D51" s="1">
        <v>15635</v>
      </c>
      <c r="E51" s="1">
        <v>219280</v>
      </c>
      <c r="F51" t="s">
        <v>194</v>
      </c>
    </row>
    <row r="52" spans="1:6" x14ac:dyDescent="0.25">
      <c r="A52" t="s">
        <v>140</v>
      </c>
      <c r="B52" t="s">
        <v>141</v>
      </c>
      <c r="C52" t="s">
        <v>142</v>
      </c>
      <c r="D52" s="1">
        <v>18062</v>
      </c>
      <c r="E52" s="1">
        <v>123472</v>
      </c>
      <c r="F52" t="s">
        <v>195</v>
      </c>
    </row>
    <row r="53" spans="1:6" x14ac:dyDescent="0.25">
      <c r="A53" t="s">
        <v>143</v>
      </c>
      <c r="B53" t="s">
        <v>144</v>
      </c>
      <c r="C53" t="s">
        <v>145</v>
      </c>
      <c r="D53" s="1">
        <v>10101</v>
      </c>
      <c r="E53" s="1">
        <v>131206</v>
      </c>
      <c r="F53" t="s">
        <v>196</v>
      </c>
    </row>
    <row r="54" spans="1:6" x14ac:dyDescent="0.25">
      <c r="A54" t="s">
        <v>146</v>
      </c>
      <c r="B54" t="s">
        <v>147</v>
      </c>
      <c r="C54" t="s">
        <v>148</v>
      </c>
      <c r="D54" s="1">
        <v>12567</v>
      </c>
      <c r="E54" s="1">
        <v>189067</v>
      </c>
      <c r="F54" t="s">
        <v>197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BA2F4-F988-44C1-A4B5-870A7CA1EBE4}">
  <dimension ref="A1:C11"/>
  <sheetViews>
    <sheetView zoomScaleNormal="100" workbookViewId="0">
      <selection activeCell="C5" sqref="C5"/>
    </sheetView>
  </sheetViews>
  <sheetFormatPr defaultRowHeight="15" x14ac:dyDescent="0.25"/>
  <cols>
    <col min="1" max="1" width="15.7109375" customWidth="1"/>
    <col min="2" max="2" width="37" customWidth="1"/>
    <col min="3" max="3" width="35.85546875" bestFit="1" customWidth="1"/>
  </cols>
  <sheetData>
    <row r="1" spans="1:3" x14ac:dyDescent="0.25">
      <c r="A1" s="7" t="s">
        <v>247</v>
      </c>
      <c r="B1" s="7" t="s">
        <v>246</v>
      </c>
    </row>
    <row r="2" spans="1:3" x14ac:dyDescent="0.25">
      <c r="A2" t="s">
        <v>245</v>
      </c>
      <c r="B2" s="6" t="s">
        <v>244</v>
      </c>
      <c r="C2" t="s">
        <v>243</v>
      </c>
    </row>
    <row r="3" spans="1:3" x14ac:dyDescent="0.25">
      <c r="A3" t="s">
        <v>242</v>
      </c>
      <c r="B3" s="6" t="s">
        <v>241</v>
      </c>
      <c r="C3" t="s">
        <v>240</v>
      </c>
    </row>
    <row r="4" spans="1:3" x14ac:dyDescent="0.25">
      <c r="A4" t="s">
        <v>239</v>
      </c>
      <c r="B4" s="6" t="s">
        <v>238</v>
      </c>
      <c r="C4" t="s">
        <v>237</v>
      </c>
    </row>
    <row r="5" spans="1:3" x14ac:dyDescent="0.25">
      <c r="A5" t="s">
        <v>236</v>
      </c>
      <c r="B5" s="6" t="s">
        <v>235</v>
      </c>
      <c r="C5" t="s">
        <v>234</v>
      </c>
    </row>
    <row r="6" spans="1:3" x14ac:dyDescent="0.25">
      <c r="A6" t="s">
        <v>233</v>
      </c>
      <c r="B6" s="6" t="s">
        <v>232</v>
      </c>
      <c r="C6" t="s">
        <v>231</v>
      </c>
    </row>
    <row r="7" spans="1:3" x14ac:dyDescent="0.25">
      <c r="A7" t="s">
        <v>230</v>
      </c>
      <c r="B7" s="6" t="s">
        <v>229</v>
      </c>
      <c r="C7" t="s">
        <v>228</v>
      </c>
    </row>
    <row r="8" spans="1:3" x14ac:dyDescent="0.25">
      <c r="A8" t="s">
        <v>227</v>
      </c>
      <c r="B8" s="6" t="s">
        <v>226</v>
      </c>
      <c r="C8" t="s">
        <v>225</v>
      </c>
    </row>
    <row r="9" spans="1:3" x14ac:dyDescent="0.25">
      <c r="A9" t="s">
        <v>224</v>
      </c>
      <c r="B9" s="6" t="s">
        <v>223</v>
      </c>
      <c r="C9" t="s">
        <v>222</v>
      </c>
    </row>
    <row r="10" spans="1:3" x14ac:dyDescent="0.25">
      <c r="A10" t="s">
        <v>221</v>
      </c>
      <c r="B10" s="6" t="s">
        <v>220</v>
      </c>
      <c r="C10" t="s">
        <v>219</v>
      </c>
    </row>
    <row r="11" spans="1:3" x14ac:dyDescent="0.25">
      <c r="A11" t="s">
        <v>218</v>
      </c>
      <c r="B11" s="6" t="s">
        <v>217</v>
      </c>
      <c r="C11" t="s">
        <v>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3B8D8-FDB6-474B-9EEB-80FCD75BB976}">
  <dimension ref="A1:D11"/>
  <sheetViews>
    <sheetView zoomScaleNormal="100" workbookViewId="0">
      <selection activeCell="C5" sqref="C5"/>
    </sheetView>
  </sheetViews>
  <sheetFormatPr defaultRowHeight="15" x14ac:dyDescent="0.25"/>
  <cols>
    <col min="1" max="1" width="14.42578125" customWidth="1"/>
    <col min="2" max="2" width="14.42578125" style="8" customWidth="1"/>
    <col min="3" max="3" width="11.42578125" bestFit="1" customWidth="1"/>
  </cols>
  <sheetData>
    <row r="1" spans="1:4" x14ac:dyDescent="0.25">
      <c r="A1" s="7" t="s">
        <v>247</v>
      </c>
      <c r="B1" s="12" t="s">
        <v>259</v>
      </c>
      <c r="C1" s="11" t="s">
        <v>258</v>
      </c>
    </row>
    <row r="2" spans="1:4" x14ac:dyDescent="0.25">
      <c r="A2" t="s">
        <v>245</v>
      </c>
      <c r="B2" s="10">
        <v>32520</v>
      </c>
      <c r="C2" s="9">
        <v>36455.339999999997</v>
      </c>
      <c r="D2" t="s">
        <v>257</v>
      </c>
    </row>
    <row r="3" spans="1:4" x14ac:dyDescent="0.25">
      <c r="A3" t="s">
        <v>242</v>
      </c>
      <c r="B3" s="10">
        <v>37675</v>
      </c>
      <c r="C3" s="9">
        <v>7455.66</v>
      </c>
      <c r="D3" t="s">
        <v>256</v>
      </c>
    </row>
    <row r="4" spans="1:4" x14ac:dyDescent="0.25">
      <c r="A4" t="s">
        <v>239</v>
      </c>
      <c r="B4" s="10">
        <v>40211</v>
      </c>
      <c r="C4" s="9">
        <v>522.12</v>
      </c>
      <c r="D4" t="s">
        <v>255</v>
      </c>
    </row>
    <row r="5" spans="1:4" x14ac:dyDescent="0.25">
      <c r="A5" t="s">
        <v>236</v>
      </c>
      <c r="B5" s="10">
        <v>40944</v>
      </c>
      <c r="C5" s="9">
        <v>699.67</v>
      </c>
      <c r="D5" t="s">
        <v>254</v>
      </c>
    </row>
    <row r="6" spans="1:4" x14ac:dyDescent="0.25">
      <c r="A6" t="s">
        <v>233</v>
      </c>
      <c r="B6" s="10">
        <v>35837</v>
      </c>
      <c r="C6" s="9">
        <v>32566.89</v>
      </c>
      <c r="D6" t="s">
        <v>253</v>
      </c>
    </row>
    <row r="7" spans="1:4" x14ac:dyDescent="0.25">
      <c r="A7" t="s">
        <v>230</v>
      </c>
      <c r="B7" s="10">
        <v>35481</v>
      </c>
      <c r="C7" s="9">
        <v>42133.78</v>
      </c>
      <c r="D7" t="s">
        <v>252</v>
      </c>
    </row>
    <row r="8" spans="1:4" x14ac:dyDescent="0.25">
      <c r="A8" t="s">
        <v>227</v>
      </c>
      <c r="B8" s="10">
        <v>34389</v>
      </c>
      <c r="C8" s="9">
        <v>27899</v>
      </c>
      <c r="D8" t="s">
        <v>251</v>
      </c>
    </row>
    <row r="9" spans="1:4" x14ac:dyDescent="0.25">
      <c r="A9" t="s">
        <v>224</v>
      </c>
      <c r="B9" s="10">
        <v>35853</v>
      </c>
      <c r="C9" s="9">
        <v>55677.54</v>
      </c>
      <c r="D9" t="s">
        <v>250</v>
      </c>
    </row>
    <row r="10" spans="1:4" x14ac:dyDescent="0.25">
      <c r="A10" t="s">
        <v>221</v>
      </c>
      <c r="B10" s="10">
        <v>37319</v>
      </c>
      <c r="C10" s="9">
        <v>12899.56</v>
      </c>
      <c r="D10" t="s">
        <v>249</v>
      </c>
    </row>
    <row r="11" spans="1:4" x14ac:dyDescent="0.25">
      <c r="A11" t="s">
        <v>218</v>
      </c>
      <c r="B11" s="10">
        <v>40981</v>
      </c>
      <c r="C11" s="9">
        <v>1288.56</v>
      </c>
      <c r="D11" t="s">
        <v>248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F184B-0D80-499C-B29B-A184650C63F9}">
  <dimension ref="A1:G58"/>
  <sheetViews>
    <sheetView tabSelected="1" zoomScaleNormal="100" workbookViewId="0">
      <selection activeCell="M21" sqref="M21"/>
    </sheetView>
  </sheetViews>
  <sheetFormatPr defaultColWidth="4.85546875" defaultRowHeight="15" outlineLevelRow="2" x14ac:dyDescent="0.25"/>
  <cols>
    <col min="1" max="1" width="11.28515625" bestFit="1" customWidth="1"/>
    <col min="2" max="2" width="30.85546875" bestFit="1" customWidth="1"/>
    <col min="3" max="3" width="21.5703125" bestFit="1" customWidth="1"/>
    <col min="4" max="5" width="21.5703125" customWidth="1"/>
    <col min="6" max="6" width="13.85546875" bestFit="1" customWidth="1"/>
    <col min="7" max="7" width="15.85546875" bestFit="1" customWidth="1"/>
    <col min="8" max="11" width="9.7109375" customWidth="1"/>
    <col min="12" max="13" width="7.42578125" customWidth="1"/>
  </cols>
  <sheetData>
    <row r="1" spans="1:7" ht="21" x14ac:dyDescent="0.35">
      <c r="A1" s="2" t="s">
        <v>151</v>
      </c>
      <c r="B1" s="3"/>
      <c r="C1" s="3"/>
      <c r="D1" s="3"/>
      <c r="E1" s="3"/>
      <c r="F1" s="3"/>
      <c r="G1" s="3"/>
    </row>
    <row r="4" spans="1:7" x14ac:dyDescent="0.25">
      <c r="A4" s="4" t="s">
        <v>0</v>
      </c>
      <c r="B4" s="4" t="s">
        <v>1</v>
      </c>
      <c r="C4" s="4" t="s">
        <v>2</v>
      </c>
      <c r="D4" s="4" t="s">
        <v>202</v>
      </c>
      <c r="E4" s="4" t="s">
        <v>208</v>
      </c>
      <c r="F4" s="4" t="s">
        <v>149</v>
      </c>
      <c r="G4" s="4" t="s">
        <v>150</v>
      </c>
    </row>
    <row r="5" spans="1:7" outlineLevel="2" x14ac:dyDescent="0.25">
      <c r="A5" t="s">
        <v>3</v>
      </c>
      <c r="B5" t="s">
        <v>4</v>
      </c>
      <c r="C5" t="s">
        <v>5</v>
      </c>
      <c r="D5" t="s">
        <v>206</v>
      </c>
      <c r="E5" t="s">
        <v>210</v>
      </c>
      <c r="F5" s="1">
        <v>14466</v>
      </c>
      <c r="G5" s="1">
        <v>177433</v>
      </c>
    </row>
    <row r="6" spans="1:7" outlineLevel="2" x14ac:dyDescent="0.25">
      <c r="A6" t="s">
        <v>17</v>
      </c>
      <c r="B6" t="s">
        <v>18</v>
      </c>
      <c r="C6" t="s">
        <v>19</v>
      </c>
      <c r="D6" t="s">
        <v>206</v>
      </c>
      <c r="E6" t="s">
        <v>210</v>
      </c>
      <c r="F6" s="1">
        <v>17371</v>
      </c>
      <c r="G6" s="1">
        <v>242907</v>
      </c>
    </row>
    <row r="7" spans="1:7" outlineLevel="2" x14ac:dyDescent="0.25">
      <c r="A7" t="s">
        <v>20</v>
      </c>
      <c r="B7" t="s">
        <v>21</v>
      </c>
      <c r="C7" t="s">
        <v>22</v>
      </c>
      <c r="D7" t="s">
        <v>206</v>
      </c>
      <c r="E7" t="s">
        <v>210</v>
      </c>
      <c r="F7" s="1">
        <v>10260</v>
      </c>
      <c r="G7" s="1">
        <v>233748</v>
      </c>
    </row>
    <row r="8" spans="1:7" outlineLevel="2" x14ac:dyDescent="0.25">
      <c r="A8" t="s">
        <v>59</v>
      </c>
      <c r="B8" t="s">
        <v>60</v>
      </c>
      <c r="C8" t="s">
        <v>61</v>
      </c>
      <c r="D8" t="s">
        <v>206</v>
      </c>
      <c r="E8" t="s">
        <v>210</v>
      </c>
      <c r="F8" s="1">
        <v>12517</v>
      </c>
      <c r="G8" s="1">
        <v>249946</v>
      </c>
    </row>
    <row r="9" spans="1:7" outlineLevel="2" x14ac:dyDescent="0.25">
      <c r="A9" t="s">
        <v>62</v>
      </c>
      <c r="B9" t="s">
        <v>63</v>
      </c>
      <c r="C9" t="s">
        <v>64</v>
      </c>
      <c r="D9" t="s">
        <v>206</v>
      </c>
      <c r="E9" t="s">
        <v>210</v>
      </c>
      <c r="F9" s="1">
        <v>11554</v>
      </c>
      <c r="G9" s="1">
        <v>195669</v>
      </c>
    </row>
    <row r="10" spans="1:7" outlineLevel="2" x14ac:dyDescent="0.25">
      <c r="A10" t="s">
        <v>71</v>
      </c>
      <c r="B10" t="s">
        <v>72</v>
      </c>
      <c r="C10" t="s">
        <v>73</v>
      </c>
      <c r="D10" t="s">
        <v>206</v>
      </c>
      <c r="E10" t="s">
        <v>210</v>
      </c>
      <c r="F10" s="1">
        <v>19795</v>
      </c>
      <c r="G10" s="1">
        <v>143369</v>
      </c>
    </row>
    <row r="11" spans="1:7" outlineLevel="2" x14ac:dyDescent="0.25">
      <c r="A11" t="s">
        <v>80</v>
      </c>
      <c r="B11" t="s">
        <v>81</v>
      </c>
      <c r="C11" t="s">
        <v>82</v>
      </c>
      <c r="D11" t="s">
        <v>206</v>
      </c>
      <c r="E11" t="s">
        <v>210</v>
      </c>
      <c r="F11" s="1">
        <v>10390</v>
      </c>
      <c r="G11" s="1">
        <v>214592</v>
      </c>
    </row>
    <row r="12" spans="1:7" outlineLevel="2" x14ac:dyDescent="0.25">
      <c r="A12" t="s">
        <v>101</v>
      </c>
      <c r="B12" t="s">
        <v>102</v>
      </c>
      <c r="C12" t="s">
        <v>103</v>
      </c>
      <c r="D12" t="s">
        <v>206</v>
      </c>
      <c r="E12" t="s">
        <v>210</v>
      </c>
      <c r="F12" s="1">
        <v>10234</v>
      </c>
      <c r="G12" s="1">
        <v>186974</v>
      </c>
    </row>
    <row r="13" spans="1:7" outlineLevel="2" x14ac:dyDescent="0.25">
      <c r="A13" t="s">
        <v>104</v>
      </c>
      <c r="B13" t="s">
        <v>105</v>
      </c>
      <c r="C13" t="s">
        <v>106</v>
      </c>
      <c r="D13" t="s">
        <v>206</v>
      </c>
      <c r="E13" t="s">
        <v>210</v>
      </c>
      <c r="F13" s="1">
        <v>13026</v>
      </c>
      <c r="G13" s="1">
        <v>186757</v>
      </c>
    </row>
    <row r="14" spans="1:7" outlineLevel="2" x14ac:dyDescent="0.25">
      <c r="A14" t="s">
        <v>15</v>
      </c>
      <c r="B14" t="s">
        <v>16</v>
      </c>
      <c r="C14" t="s">
        <v>152</v>
      </c>
      <c r="D14" t="s">
        <v>204</v>
      </c>
      <c r="E14" t="s">
        <v>210</v>
      </c>
      <c r="F14" s="1">
        <v>14939</v>
      </c>
      <c r="G14" s="1">
        <v>231671</v>
      </c>
    </row>
    <row r="15" spans="1:7" outlineLevel="2" x14ac:dyDescent="0.25">
      <c r="A15" t="s">
        <v>34</v>
      </c>
      <c r="B15" t="s">
        <v>35</v>
      </c>
      <c r="C15" t="s">
        <v>36</v>
      </c>
      <c r="D15" t="s">
        <v>204</v>
      </c>
      <c r="E15" t="s">
        <v>210</v>
      </c>
      <c r="F15" s="1">
        <v>10491</v>
      </c>
      <c r="G15" s="1">
        <v>197556</v>
      </c>
    </row>
    <row r="16" spans="1:7" outlineLevel="2" x14ac:dyDescent="0.25">
      <c r="A16" t="s">
        <v>39</v>
      </c>
      <c r="B16" t="s">
        <v>40</v>
      </c>
      <c r="C16" t="s">
        <v>153</v>
      </c>
      <c r="D16" t="s">
        <v>204</v>
      </c>
      <c r="E16" t="s">
        <v>210</v>
      </c>
      <c r="F16" s="1">
        <v>12651</v>
      </c>
      <c r="G16" s="1">
        <v>173419</v>
      </c>
    </row>
    <row r="17" spans="1:7" outlineLevel="2" x14ac:dyDescent="0.25">
      <c r="A17" t="s">
        <v>65</v>
      </c>
      <c r="B17" t="s">
        <v>66</v>
      </c>
      <c r="C17" t="s">
        <v>67</v>
      </c>
      <c r="D17" t="s">
        <v>204</v>
      </c>
      <c r="E17" t="s">
        <v>210</v>
      </c>
      <c r="F17" s="1">
        <v>11358</v>
      </c>
      <c r="G17" s="1">
        <v>234641</v>
      </c>
    </row>
    <row r="18" spans="1:7" outlineLevel="2" x14ac:dyDescent="0.25">
      <c r="A18" t="s">
        <v>68</v>
      </c>
      <c r="B18" t="s">
        <v>69</v>
      </c>
      <c r="C18" t="s">
        <v>70</v>
      </c>
      <c r="D18" t="s">
        <v>204</v>
      </c>
      <c r="E18" t="s">
        <v>210</v>
      </c>
      <c r="F18" s="1">
        <v>14385</v>
      </c>
      <c r="G18" s="1">
        <v>164687</v>
      </c>
    </row>
    <row r="19" spans="1:7" outlineLevel="2" x14ac:dyDescent="0.25">
      <c r="A19" t="s">
        <v>37</v>
      </c>
      <c r="B19" t="s">
        <v>38</v>
      </c>
      <c r="C19" t="s">
        <v>199</v>
      </c>
      <c r="D19" t="s">
        <v>204</v>
      </c>
      <c r="E19" t="s">
        <v>210</v>
      </c>
      <c r="F19" s="1">
        <v>18450</v>
      </c>
      <c r="G19" s="1">
        <v>162051</v>
      </c>
    </row>
    <row r="20" spans="1:7" outlineLevel="2" x14ac:dyDescent="0.25">
      <c r="A20" t="s">
        <v>83</v>
      </c>
      <c r="B20" t="s">
        <v>84</v>
      </c>
      <c r="C20" t="s">
        <v>85</v>
      </c>
      <c r="D20" t="s">
        <v>204</v>
      </c>
      <c r="E20" t="s">
        <v>210</v>
      </c>
      <c r="F20" s="1">
        <v>14961</v>
      </c>
      <c r="G20" s="1">
        <v>126620</v>
      </c>
    </row>
    <row r="21" spans="1:7" outlineLevel="2" x14ac:dyDescent="0.25">
      <c r="A21" t="s">
        <v>89</v>
      </c>
      <c r="B21" t="s">
        <v>90</v>
      </c>
      <c r="C21" t="s">
        <v>91</v>
      </c>
      <c r="D21" t="s">
        <v>204</v>
      </c>
      <c r="E21" t="s">
        <v>210</v>
      </c>
      <c r="F21" s="1">
        <v>10557</v>
      </c>
      <c r="G21" s="1">
        <v>223143</v>
      </c>
    </row>
    <row r="22" spans="1:7" outlineLevel="2" x14ac:dyDescent="0.25">
      <c r="A22" t="s">
        <v>92</v>
      </c>
      <c r="B22" t="s">
        <v>93</v>
      </c>
      <c r="C22" t="s">
        <v>94</v>
      </c>
      <c r="D22" t="s">
        <v>204</v>
      </c>
      <c r="E22" t="s">
        <v>210</v>
      </c>
      <c r="F22" s="1">
        <v>10639</v>
      </c>
      <c r="G22" s="1">
        <v>157354</v>
      </c>
    </row>
    <row r="23" spans="1:7" outlineLevel="2" x14ac:dyDescent="0.25">
      <c r="A23" t="s">
        <v>113</v>
      </c>
      <c r="B23" t="s">
        <v>114</v>
      </c>
      <c r="C23" t="s">
        <v>115</v>
      </c>
      <c r="D23" t="s">
        <v>204</v>
      </c>
      <c r="E23" t="s">
        <v>210</v>
      </c>
      <c r="F23" s="1">
        <v>11921</v>
      </c>
      <c r="G23" s="1">
        <v>185585</v>
      </c>
    </row>
    <row r="24" spans="1:7" outlineLevel="2" x14ac:dyDescent="0.25">
      <c r="A24" t="s">
        <v>116</v>
      </c>
      <c r="B24" t="s">
        <v>117</v>
      </c>
      <c r="C24" t="s">
        <v>118</v>
      </c>
      <c r="D24" t="s">
        <v>204</v>
      </c>
      <c r="E24" t="s">
        <v>210</v>
      </c>
      <c r="F24" s="1">
        <v>19378</v>
      </c>
      <c r="G24" s="1">
        <v>238175</v>
      </c>
    </row>
    <row r="25" spans="1:7" outlineLevel="2" x14ac:dyDescent="0.25">
      <c r="A25" t="s">
        <v>119</v>
      </c>
      <c r="B25" t="s">
        <v>120</v>
      </c>
      <c r="C25" t="s">
        <v>121</v>
      </c>
      <c r="D25" t="s">
        <v>204</v>
      </c>
      <c r="E25" t="s">
        <v>210</v>
      </c>
      <c r="F25" s="1">
        <v>11894</v>
      </c>
      <c r="G25" s="1">
        <v>219359</v>
      </c>
    </row>
    <row r="26" spans="1:7" outlineLevel="2" x14ac:dyDescent="0.25">
      <c r="A26" t="s">
        <v>122</v>
      </c>
      <c r="B26" t="s">
        <v>123</v>
      </c>
      <c r="C26" t="s">
        <v>124</v>
      </c>
      <c r="D26" t="s">
        <v>204</v>
      </c>
      <c r="E26" t="s">
        <v>210</v>
      </c>
      <c r="F26" s="1">
        <v>16052</v>
      </c>
      <c r="G26" s="1">
        <v>166378</v>
      </c>
    </row>
    <row r="27" spans="1:7" outlineLevel="2" x14ac:dyDescent="0.25">
      <c r="A27" t="s">
        <v>128</v>
      </c>
      <c r="B27" t="s">
        <v>129</v>
      </c>
      <c r="C27" t="s">
        <v>130</v>
      </c>
      <c r="D27" t="s">
        <v>204</v>
      </c>
      <c r="E27" t="s">
        <v>210</v>
      </c>
      <c r="F27" s="1">
        <v>19436</v>
      </c>
      <c r="G27" s="1">
        <v>126156</v>
      </c>
    </row>
    <row r="28" spans="1:7" outlineLevel="2" x14ac:dyDescent="0.25">
      <c r="A28" t="s">
        <v>131</v>
      </c>
      <c r="B28" t="s">
        <v>132</v>
      </c>
      <c r="C28" t="s">
        <v>133</v>
      </c>
      <c r="D28" t="s">
        <v>204</v>
      </c>
      <c r="E28" t="s">
        <v>210</v>
      </c>
      <c r="F28" s="1">
        <v>15813</v>
      </c>
      <c r="G28" s="1">
        <v>191753</v>
      </c>
    </row>
    <row r="29" spans="1:7" outlineLevel="2" x14ac:dyDescent="0.25">
      <c r="A29" t="s">
        <v>137</v>
      </c>
      <c r="B29" t="s">
        <v>138</v>
      </c>
      <c r="C29" t="s">
        <v>139</v>
      </c>
      <c r="D29" t="s">
        <v>204</v>
      </c>
      <c r="E29" t="s">
        <v>210</v>
      </c>
      <c r="F29" s="1">
        <v>15635</v>
      </c>
      <c r="G29" s="1">
        <v>219280</v>
      </c>
    </row>
    <row r="30" spans="1:7" outlineLevel="1" x14ac:dyDescent="0.25">
      <c r="E30" s="5" t="s">
        <v>212</v>
      </c>
      <c r="F30" s="1">
        <f>SUBTOTAL(9,F5:F29)</f>
        <v>348173</v>
      </c>
      <c r="G30" s="1">
        <f>SUBTOTAL(9,G5:G29)</f>
        <v>4849223</v>
      </c>
    </row>
    <row r="31" spans="1:7" outlineLevel="2" x14ac:dyDescent="0.25">
      <c r="A31" t="s">
        <v>9</v>
      </c>
      <c r="B31" t="s">
        <v>10</v>
      </c>
      <c r="C31" t="s">
        <v>11</v>
      </c>
      <c r="D31" t="s">
        <v>205</v>
      </c>
      <c r="E31" t="s">
        <v>209</v>
      </c>
      <c r="F31" s="1">
        <v>19584</v>
      </c>
      <c r="G31" s="1">
        <v>155356</v>
      </c>
    </row>
    <row r="32" spans="1:7" outlineLevel="2" x14ac:dyDescent="0.25">
      <c r="A32" t="s">
        <v>12</v>
      </c>
      <c r="B32" t="s">
        <v>13</v>
      </c>
      <c r="C32" t="s">
        <v>14</v>
      </c>
      <c r="D32" t="s">
        <v>205</v>
      </c>
      <c r="E32" t="s">
        <v>209</v>
      </c>
      <c r="F32" s="1">
        <v>12357</v>
      </c>
      <c r="G32" s="1">
        <v>183153</v>
      </c>
    </row>
    <row r="33" spans="1:7" outlineLevel="2" x14ac:dyDescent="0.25">
      <c r="A33" t="s">
        <v>31</v>
      </c>
      <c r="B33" t="s">
        <v>32</v>
      </c>
      <c r="C33" t="s">
        <v>33</v>
      </c>
      <c r="D33" t="s">
        <v>205</v>
      </c>
      <c r="E33" t="s">
        <v>209</v>
      </c>
      <c r="F33" s="1">
        <v>18963</v>
      </c>
      <c r="G33" s="1">
        <v>228715</v>
      </c>
    </row>
    <row r="34" spans="1:7" outlineLevel="2" x14ac:dyDescent="0.25">
      <c r="A34" t="s">
        <v>50</v>
      </c>
      <c r="B34" t="s">
        <v>51</v>
      </c>
      <c r="C34" t="s">
        <v>52</v>
      </c>
      <c r="D34" t="s">
        <v>205</v>
      </c>
      <c r="E34" t="s">
        <v>209</v>
      </c>
      <c r="F34" s="1">
        <v>14904</v>
      </c>
      <c r="G34" s="1">
        <v>248107</v>
      </c>
    </row>
    <row r="35" spans="1:7" outlineLevel="2" x14ac:dyDescent="0.25">
      <c r="A35" t="s">
        <v>53</v>
      </c>
      <c r="B35" t="s">
        <v>54</v>
      </c>
      <c r="C35" t="s">
        <v>55</v>
      </c>
      <c r="D35" t="s">
        <v>205</v>
      </c>
      <c r="E35" t="s">
        <v>209</v>
      </c>
      <c r="F35" s="1">
        <v>14301</v>
      </c>
      <c r="G35" s="1">
        <v>153962</v>
      </c>
    </row>
    <row r="36" spans="1:7" outlineLevel="2" x14ac:dyDescent="0.25">
      <c r="A36" t="s">
        <v>74</v>
      </c>
      <c r="B36" t="s">
        <v>75</v>
      </c>
      <c r="C36" t="s">
        <v>76</v>
      </c>
      <c r="D36" t="s">
        <v>205</v>
      </c>
      <c r="E36" t="s">
        <v>209</v>
      </c>
      <c r="F36" s="1">
        <v>12529</v>
      </c>
      <c r="G36" s="1">
        <v>197209</v>
      </c>
    </row>
    <row r="37" spans="1:7" outlineLevel="2" x14ac:dyDescent="0.25">
      <c r="A37" t="s">
        <v>77</v>
      </c>
      <c r="B37" t="s">
        <v>78</v>
      </c>
      <c r="C37" t="s">
        <v>79</v>
      </c>
      <c r="D37" t="s">
        <v>205</v>
      </c>
      <c r="E37" t="s">
        <v>209</v>
      </c>
      <c r="F37" s="1">
        <v>18346</v>
      </c>
      <c r="G37" s="1">
        <v>165112</v>
      </c>
    </row>
    <row r="38" spans="1:7" outlineLevel="2" x14ac:dyDescent="0.25">
      <c r="A38" t="s">
        <v>110</v>
      </c>
      <c r="B38" t="s">
        <v>111</v>
      </c>
      <c r="C38" t="s">
        <v>112</v>
      </c>
      <c r="D38" t="s">
        <v>205</v>
      </c>
      <c r="E38" t="s">
        <v>209</v>
      </c>
      <c r="F38" s="1">
        <v>16178</v>
      </c>
      <c r="G38" s="1">
        <v>237705</v>
      </c>
    </row>
    <row r="39" spans="1:7" outlineLevel="2" x14ac:dyDescent="0.25">
      <c r="A39" t="s">
        <v>23</v>
      </c>
      <c r="B39" t="s">
        <v>24</v>
      </c>
      <c r="C39" t="s">
        <v>25</v>
      </c>
      <c r="D39" t="s">
        <v>207</v>
      </c>
      <c r="E39" t="s">
        <v>209</v>
      </c>
      <c r="F39" s="1">
        <v>14011</v>
      </c>
      <c r="G39" s="1">
        <v>151294</v>
      </c>
    </row>
    <row r="40" spans="1:7" outlineLevel="2" x14ac:dyDescent="0.25">
      <c r="A40" t="s">
        <v>41</v>
      </c>
      <c r="B40" t="s">
        <v>42</v>
      </c>
      <c r="C40" t="s">
        <v>43</v>
      </c>
      <c r="D40" t="s">
        <v>207</v>
      </c>
      <c r="E40" t="s">
        <v>209</v>
      </c>
      <c r="F40" s="1">
        <v>16986</v>
      </c>
      <c r="G40" s="1">
        <v>134539</v>
      </c>
    </row>
    <row r="41" spans="1:7" outlineLevel="2" x14ac:dyDescent="0.25">
      <c r="A41" t="s">
        <v>44</v>
      </c>
      <c r="B41" t="s">
        <v>45</v>
      </c>
      <c r="C41" t="s">
        <v>46</v>
      </c>
      <c r="D41" t="s">
        <v>207</v>
      </c>
      <c r="E41" t="s">
        <v>209</v>
      </c>
      <c r="F41" s="1">
        <v>14991</v>
      </c>
      <c r="G41" s="1">
        <v>199463</v>
      </c>
    </row>
    <row r="42" spans="1:7" outlineLevel="2" x14ac:dyDescent="0.25">
      <c r="A42" t="s">
        <v>95</v>
      </c>
      <c r="B42" t="s">
        <v>96</v>
      </c>
      <c r="C42" t="s">
        <v>97</v>
      </c>
      <c r="D42" t="s">
        <v>207</v>
      </c>
      <c r="E42" t="s">
        <v>209</v>
      </c>
      <c r="F42" s="1">
        <v>16091</v>
      </c>
      <c r="G42" s="1">
        <v>145119</v>
      </c>
    </row>
    <row r="43" spans="1:7" outlineLevel="1" x14ac:dyDescent="0.25">
      <c r="E43" s="5" t="s">
        <v>213</v>
      </c>
      <c r="F43" s="1">
        <f>SUBTOTAL(9,F31:F42)</f>
        <v>189241</v>
      </c>
      <c r="G43" s="1">
        <f>SUBTOTAL(9,G31:G42)</f>
        <v>2199734</v>
      </c>
    </row>
    <row r="44" spans="1:7" outlineLevel="2" x14ac:dyDescent="0.25">
      <c r="A44" t="s">
        <v>6</v>
      </c>
      <c r="B44" t="s">
        <v>7</v>
      </c>
      <c r="C44" t="s">
        <v>8</v>
      </c>
      <c r="D44" t="s">
        <v>203</v>
      </c>
      <c r="E44" t="s">
        <v>211</v>
      </c>
      <c r="F44" s="1">
        <v>19748</v>
      </c>
      <c r="G44" s="1">
        <v>114049</v>
      </c>
    </row>
    <row r="45" spans="1:7" outlineLevel="2" x14ac:dyDescent="0.25">
      <c r="A45" t="s">
        <v>28</v>
      </c>
      <c r="B45" t="s">
        <v>29</v>
      </c>
      <c r="C45" t="s">
        <v>30</v>
      </c>
      <c r="D45" t="s">
        <v>203</v>
      </c>
      <c r="E45" t="s">
        <v>211</v>
      </c>
      <c r="F45" s="1">
        <v>15136</v>
      </c>
      <c r="G45" s="1">
        <v>179011</v>
      </c>
    </row>
    <row r="46" spans="1:7" outlineLevel="2" x14ac:dyDescent="0.25">
      <c r="A46" t="s">
        <v>47</v>
      </c>
      <c r="B46" t="s">
        <v>48</v>
      </c>
      <c r="C46" t="s">
        <v>49</v>
      </c>
      <c r="D46" t="s">
        <v>203</v>
      </c>
      <c r="E46" t="s">
        <v>211</v>
      </c>
      <c r="F46" s="1">
        <v>10783</v>
      </c>
      <c r="G46" s="1">
        <v>102128</v>
      </c>
    </row>
    <row r="47" spans="1:7" outlineLevel="2" x14ac:dyDescent="0.25">
      <c r="A47" t="s">
        <v>56</v>
      </c>
      <c r="B47" t="s">
        <v>57</v>
      </c>
      <c r="C47" t="s">
        <v>58</v>
      </c>
      <c r="D47" t="s">
        <v>203</v>
      </c>
      <c r="E47" t="s">
        <v>211</v>
      </c>
      <c r="F47" s="1">
        <v>14923</v>
      </c>
      <c r="G47" s="1">
        <v>181621</v>
      </c>
    </row>
    <row r="48" spans="1:7" outlineLevel="2" x14ac:dyDescent="0.25">
      <c r="A48" t="s">
        <v>86</v>
      </c>
      <c r="B48" t="s">
        <v>87</v>
      </c>
      <c r="C48" t="s">
        <v>88</v>
      </c>
      <c r="D48" t="s">
        <v>203</v>
      </c>
      <c r="E48" t="s">
        <v>211</v>
      </c>
      <c r="F48" s="1">
        <v>18631</v>
      </c>
      <c r="G48" s="1">
        <v>129627</v>
      </c>
    </row>
    <row r="49" spans="1:7" outlineLevel="2" x14ac:dyDescent="0.25">
      <c r="A49" t="s">
        <v>98</v>
      </c>
      <c r="B49" t="s">
        <v>99</v>
      </c>
      <c r="C49" t="s">
        <v>100</v>
      </c>
      <c r="D49" t="s">
        <v>203</v>
      </c>
      <c r="E49" t="s">
        <v>211</v>
      </c>
      <c r="F49" s="1">
        <v>11091</v>
      </c>
      <c r="G49" s="1">
        <v>148419</v>
      </c>
    </row>
    <row r="50" spans="1:7" outlineLevel="2" x14ac:dyDescent="0.25">
      <c r="A50" t="s">
        <v>26</v>
      </c>
      <c r="B50" t="s">
        <v>27</v>
      </c>
      <c r="C50" t="s">
        <v>198</v>
      </c>
      <c r="D50" t="s">
        <v>203</v>
      </c>
      <c r="E50" t="s">
        <v>211</v>
      </c>
      <c r="F50" s="1">
        <v>14029</v>
      </c>
      <c r="G50" s="1">
        <v>110239</v>
      </c>
    </row>
    <row r="51" spans="1:7" outlineLevel="2" x14ac:dyDescent="0.25">
      <c r="A51" t="s">
        <v>107</v>
      </c>
      <c r="B51" t="s">
        <v>108</v>
      </c>
      <c r="C51" t="s">
        <v>109</v>
      </c>
      <c r="D51" t="s">
        <v>203</v>
      </c>
      <c r="E51" t="s">
        <v>211</v>
      </c>
      <c r="F51" s="1">
        <v>14771</v>
      </c>
      <c r="G51" s="1">
        <v>231008</v>
      </c>
    </row>
    <row r="52" spans="1:7" outlineLevel="2" x14ac:dyDescent="0.25">
      <c r="A52" t="s">
        <v>125</v>
      </c>
      <c r="B52" t="s">
        <v>126</v>
      </c>
      <c r="C52" t="s">
        <v>127</v>
      </c>
      <c r="D52" t="s">
        <v>203</v>
      </c>
      <c r="E52" t="s">
        <v>211</v>
      </c>
      <c r="F52" s="1">
        <v>11534</v>
      </c>
      <c r="G52" s="1">
        <v>143214</v>
      </c>
    </row>
    <row r="53" spans="1:7" outlineLevel="2" x14ac:dyDescent="0.25">
      <c r="A53" t="s">
        <v>134</v>
      </c>
      <c r="B53" t="s">
        <v>135</v>
      </c>
      <c r="C53" t="s">
        <v>136</v>
      </c>
      <c r="D53" t="s">
        <v>203</v>
      </c>
      <c r="E53" t="s">
        <v>211</v>
      </c>
      <c r="F53" s="1">
        <v>19325</v>
      </c>
      <c r="G53" s="1">
        <v>180585</v>
      </c>
    </row>
    <row r="54" spans="1:7" outlineLevel="2" x14ac:dyDescent="0.25">
      <c r="A54" t="s">
        <v>140</v>
      </c>
      <c r="B54" t="s">
        <v>141</v>
      </c>
      <c r="C54" t="s">
        <v>142</v>
      </c>
      <c r="D54" t="s">
        <v>203</v>
      </c>
      <c r="E54" t="s">
        <v>211</v>
      </c>
      <c r="F54" s="1">
        <v>18062</v>
      </c>
      <c r="G54" s="1">
        <v>123472</v>
      </c>
    </row>
    <row r="55" spans="1:7" outlineLevel="2" x14ac:dyDescent="0.25">
      <c r="A55" t="s">
        <v>143</v>
      </c>
      <c r="B55" t="s">
        <v>144</v>
      </c>
      <c r="C55" t="s">
        <v>145</v>
      </c>
      <c r="D55" t="s">
        <v>203</v>
      </c>
      <c r="E55" t="s">
        <v>211</v>
      </c>
      <c r="F55" s="1">
        <v>10101</v>
      </c>
      <c r="G55" s="1">
        <v>131206</v>
      </c>
    </row>
    <row r="56" spans="1:7" outlineLevel="2" x14ac:dyDescent="0.25">
      <c r="A56" t="s">
        <v>146</v>
      </c>
      <c r="B56" t="s">
        <v>147</v>
      </c>
      <c r="C56" t="s">
        <v>148</v>
      </c>
      <c r="D56" t="s">
        <v>203</v>
      </c>
      <c r="E56" t="s">
        <v>211</v>
      </c>
      <c r="F56" s="1">
        <v>12567</v>
      </c>
      <c r="G56" s="1">
        <v>189067</v>
      </c>
    </row>
    <row r="57" spans="1:7" outlineLevel="1" x14ac:dyDescent="0.25">
      <c r="E57" s="5" t="s">
        <v>214</v>
      </c>
      <c r="F57" s="1">
        <f>SUBTOTAL(9,F44:F56)</f>
        <v>190701</v>
      </c>
      <c r="G57" s="1">
        <f>SUBTOTAL(9,G44:G56)</f>
        <v>1963646</v>
      </c>
    </row>
    <row r="58" spans="1:7" x14ac:dyDescent="0.25">
      <c r="E58" s="5" t="s">
        <v>215</v>
      </c>
      <c r="F58" s="1">
        <f>SUBTOTAL(9,F5:F56)</f>
        <v>728115</v>
      </c>
      <c r="G58" s="1">
        <f>SUBTOTAL(9,G5:G56)</f>
        <v>9012603</v>
      </c>
    </row>
  </sheetData>
  <sortState xmlns:xlrd2="http://schemas.microsoft.com/office/spreadsheetml/2017/richdata2" ref="A5:G56">
    <sortCondition ref="E5:E56"/>
    <sortCondition ref="D5:D56"/>
  </sortState>
  <pageMargins left="0.7" right="0.7" top="0.75" bottom="0.75" header="0.3" footer="0.3"/>
  <pageSetup orientation="portrait" r:id="rId1"/>
  <rowBreaks count="3" manualBreakCount="3">
    <brk id="30" max="16383" man="1"/>
    <brk id="43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CompanyData</vt:lpstr>
      <vt:lpstr>FlashFill_Complex</vt:lpstr>
      <vt:lpstr>FlashFill_Date&amp;Num</vt:lpstr>
      <vt:lpstr>CompanyData_2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2023-06-21T23:09:35Z</dcterms:created>
  <dcterms:modified xsi:type="dcterms:W3CDTF">2024-06-20T01:10:57Z</dcterms:modified>
</cp:coreProperties>
</file>