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25DEB6B1-2D08-4CCE-81C5-00C600464EC8}" xr6:coauthVersionLast="47" xr6:coauthVersionMax="47" xr10:uidLastSave="{00000000-0000-0000-0000-000000000000}"/>
  <bookViews>
    <workbookView xWindow="4005" yWindow="1485" windowWidth="24240" windowHeight="1311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<sst xmlns="http://schemas.openxmlformats.org/spreadsheetml/2006/main" count="26" uniqueCount="26">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</sst>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  <xf numFmtId="14" fontId="6" fillId="0" borderId="6" xfId="1" applyNumberFormat="1" applyFont="1" applyBorder="1" applyProtection="1">
      <protection locked="0"/>
    </xf>
    <xf numFmtId="0" fontId="6" fillId="0" borderId="7" xfId="1" applyFont="1" applyBorder="1" applyAlignment="1" applyProtection="1">
      <alignment horizontal="center"/>
      <protection locked="0"/>
    </xf>
    <xf numFmtId="0" fontId="6" fillId="0" borderId="7" xfId="1" applyFont="1" applyBorder="1" applyProtection="1">
      <protection locked="0"/>
    </xf>
    <xf numFmtId="165" fontId="6" fillId="0" borderId="6" xfId="2" applyNumberFormat="1" applyFont="1" applyBorder="1" applyProtection="1">
      <protection locked="0"/>
    </xf>
    <xf numFmtId="0" fontId="6" fillId="0" borderId="0" xfId="1" applyFont="1" applyAlignment="1" applyProtection="1">
      <alignment horizontal="center"/>
      <protection locked="0"/>
    </xf>
    <xf numFmtId="0" fontId="6" fillId="0" borderId="6" xfId="1" applyFont="1" applyBorder="1" applyAlignment="1" applyProtection="1">
      <alignment horizontal="center"/>
      <protection locked="0"/>
    </xf>
    <xf numFmtId="164" fontId="6" fillId="0" borderId="0" xfId="1" applyNumberFormat="1" applyFont="1" applyProtection="1">
      <protection locked="0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D10" sqref="D10:F10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>
        <f ca="1">TODAY()</f>
        <v>45132</v>
      </c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3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32"/>
      <c r="E8" s="32"/>
      <c r="F8" s="13"/>
      <c r="G8" s="9"/>
    </row>
    <row r="9" spans="3:8" ht="15" customHeight="1" x14ac:dyDescent="0.2">
      <c r="C9" s="10"/>
      <c r="D9" s="15"/>
      <c r="E9" s="15"/>
      <c r="F9" s="13"/>
      <c r="G9" s="9"/>
    </row>
    <row r="10" spans="3:8" ht="15" customHeight="1" x14ac:dyDescent="0.2">
      <c r="C10" s="10" t="s">
        <v>5</v>
      </c>
      <c r="D10" s="32"/>
      <c r="E10" s="32"/>
      <c r="F10" s="32"/>
      <c r="G10" s="16"/>
    </row>
    <row r="11" spans="3:8" ht="15" customHeight="1" x14ac:dyDescent="0.2">
      <c r="C11" s="10" t="s">
        <v>6</v>
      </c>
      <c r="D11" s="33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32"/>
      <c r="E13" s="32"/>
      <c r="F13" s="32"/>
      <c r="G13" s="17"/>
    </row>
    <row r="14" spans="3:8" ht="15" customHeight="1" x14ac:dyDescent="0.2">
      <c r="C14" s="10"/>
      <c r="D14" s="18"/>
      <c r="E14" s="18"/>
      <c r="F14" s="18"/>
      <c r="G14" s="17"/>
    </row>
    <row r="15" spans="3:8" ht="15" customHeight="1" x14ac:dyDescent="0.2">
      <c r="C15" s="10" t="s">
        <v>8</v>
      </c>
      <c r="D15" s="19">
        <f>_xlfn.IFNA(VLOOKUP(D13,'Cupcake Flavours'!$A$1:$B$11,2,0),0)</f>
        <v>0</v>
      </c>
      <c r="G15" s="9"/>
    </row>
    <row r="16" spans="3:8" ht="15" customHeight="1" x14ac:dyDescent="0.2">
      <c r="C16" s="10"/>
      <c r="D16" s="20"/>
      <c r="G16" s="9"/>
    </row>
    <row r="17" spans="3:7" ht="15" customHeight="1" x14ac:dyDescent="0.2">
      <c r="C17" s="10" t="s">
        <v>9</v>
      </c>
      <c r="D17" s="34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35"/>
      <c r="E19" s="35"/>
      <c r="F19" s="35"/>
      <c r="G19" s="17"/>
    </row>
    <row r="20" spans="3:7" ht="15" customHeight="1" x14ac:dyDescent="0.2">
      <c r="C20" s="10"/>
      <c r="D20" s="35"/>
      <c r="E20" s="35"/>
      <c r="F20" s="35"/>
      <c r="G20" s="17"/>
    </row>
    <row r="21" spans="3:7" ht="15" customHeight="1" x14ac:dyDescent="0.2">
      <c r="C21" s="10"/>
      <c r="D21" s="36"/>
      <c r="E21" s="36"/>
      <c r="F21" s="36"/>
      <c r="G21" s="17"/>
    </row>
    <row r="22" spans="3:7" ht="15" customHeight="1" x14ac:dyDescent="0.2">
      <c r="C22" s="10"/>
      <c r="D22" s="21"/>
      <c r="E22" s="18"/>
      <c r="F22" s="18"/>
      <c r="G22" s="17"/>
    </row>
    <row r="23" spans="3:7" ht="15" customHeight="1" x14ac:dyDescent="0.2">
      <c r="C23" s="10" t="s">
        <v>11</v>
      </c>
      <c r="D23" s="22">
        <f>D15*D17</f>
        <v>0</v>
      </c>
      <c r="E23" s="18"/>
      <c r="F23" s="18"/>
      <c r="G23" s="17"/>
    </row>
    <row r="24" spans="3:7" ht="15" customHeight="1" x14ac:dyDescent="0.2">
      <c r="C24" s="10"/>
      <c r="D24" s="18"/>
      <c r="E24" s="18"/>
      <c r="F24" s="18"/>
      <c r="G24" s="17"/>
    </row>
    <row r="25" spans="3:7" ht="15" customHeight="1" x14ac:dyDescent="0.2">
      <c r="C25" s="10" t="s">
        <v>12</v>
      </c>
      <c r="D25" s="37"/>
      <c r="E25" s="18"/>
      <c r="F25" s="18"/>
      <c r="G25" s="17"/>
    </row>
    <row r="26" spans="3:7" ht="15" customHeight="1" x14ac:dyDescent="0.2">
      <c r="C26" s="10"/>
      <c r="D26" s="18"/>
      <c r="E26" s="18"/>
      <c r="F26" s="18"/>
      <c r="G26" s="17"/>
    </row>
    <row r="27" spans="3:7" ht="15" customHeight="1" thickBot="1" x14ac:dyDescent="0.25">
      <c r="C27" s="10" t="s">
        <v>13</v>
      </c>
      <c r="D27" s="23">
        <f>D23+D25</f>
        <v>0</v>
      </c>
      <c r="G27" s="9"/>
    </row>
    <row r="28" spans="3:7" ht="15" customHeight="1" thickTop="1" x14ac:dyDescent="0.2">
      <c r="C28" s="10"/>
      <c r="D28" s="24"/>
      <c r="G28" s="9"/>
    </row>
    <row r="29" spans="3:7" ht="15" customHeight="1" thickBot="1" x14ac:dyDescent="0.25">
      <c r="C29" s="25"/>
      <c r="D29" s="26"/>
      <c r="E29" s="26"/>
      <c r="F29" s="26"/>
      <c r="G29" s="27"/>
    </row>
  </sheetData>
  <sheetProtection sheet="1" objects="1" scenarios="1" selectLockedCells="1"/>
  <mergeCells count="6">
    <mergeCell ref="C1:G1"/>
    <mergeCell ref="C2:G2"/>
    <mergeCell ref="D8:E8"/>
    <mergeCell ref="D10:F10"/>
    <mergeCell ref="D13:F13"/>
    <mergeCell ref="D19:F21"/>
  </mergeCells>
  <dataValidations xWindow="485" yWindow="310" count="4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" sqref="D6" xr:uid="{64E8905C-A0AD-4C8C-A439-AEDCCF9B2F2D}">
      <formula1>TODAY()+3</formula1>
    </dataValidation>
    <dataValidation type="list" allowBlank="1" showInputMessage="1" showErrorMessage="1" sqref="D8:E8" xr:uid="{52B1355B-8964-40EA-BE34-2AD77E8E6139}">
      <formula1>"Chris, Jo"</formula1>
    </dataValidation>
    <dataValidation type="whole" allowBlank="1" showInputMessage="1" showErrorMessage="1" sqref="D17" xr:uid="{32BD2604-5DF2-4161-A8C8-EB7EEE430A4A}">
      <formula1>6</formula1>
      <formula2>96</formula2>
    </dataValidation>
    <dataValidation type="decimal" operator="greaterThanOrEqual" allowBlank="1" showInputMessage="1" showErrorMessage="1" sqref="D25" xr:uid="{5BF216D2-7BCC-4A5E-A005-053FCECFF81B}">
      <formula1>1.5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485" yWindow="310" count="1">
        <x14:dataValidation type="list" allowBlank="1" showInputMessage="1" showErrorMessage="1" xr:uid="{9E8BC81C-BBE4-4261-802C-FC0836DDB72A}">
          <x14:formula1>
            <xm:f>'Cupcake Flavours'!$A$2:$A$11</xm:f>
          </x14:formula1>
          <xm:sqref>D13:F13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28" bestFit="1" customWidth="1"/>
    <col min="2" max="2" width="9.28515625" style="28"/>
    <col min="3" max="3" width="14.28515625" style="28" bestFit="1" customWidth="1"/>
    <col min="4" max="7" width="9.28515625" style="28"/>
    <col min="8" max="8" width="10.140625" style="28" bestFit="1" customWidth="1"/>
    <col min="9" max="16384" width="9.28515625" style="28"/>
  </cols>
  <sheetData>
    <row r="1" spans="1:2" x14ac:dyDescent="0.2">
      <c r="A1" s="30" t="s">
        <v>14</v>
      </c>
      <c r="B1" s="30" t="s">
        <v>15</v>
      </c>
    </row>
    <row r="2" spans="1:2" x14ac:dyDescent="0.2">
      <c r="A2" s="28" t="s">
        <v>16</v>
      </c>
      <c r="B2" s="29">
        <v>3.5</v>
      </c>
    </row>
    <row r="3" spans="1:2" x14ac:dyDescent="0.2">
      <c r="A3" s="28" t="s">
        <v>17</v>
      </c>
      <c r="B3" s="29">
        <v>3.25</v>
      </c>
    </row>
    <row r="4" spans="1:2" x14ac:dyDescent="0.2">
      <c r="A4" s="28" t="s">
        <v>18</v>
      </c>
      <c r="B4" s="29">
        <v>3.5</v>
      </c>
    </row>
    <row r="5" spans="1:2" x14ac:dyDescent="0.2">
      <c r="A5" s="28" t="s">
        <v>19</v>
      </c>
      <c r="B5" s="29">
        <v>3.5</v>
      </c>
    </row>
    <row r="6" spans="1:2" x14ac:dyDescent="0.2">
      <c r="A6" s="28" t="s">
        <v>20</v>
      </c>
      <c r="B6" s="29">
        <v>3.75</v>
      </c>
    </row>
    <row r="7" spans="1:2" x14ac:dyDescent="0.2">
      <c r="A7" s="28" t="s">
        <v>21</v>
      </c>
      <c r="B7" s="29">
        <v>3.75</v>
      </c>
    </row>
    <row r="8" spans="1:2" x14ac:dyDescent="0.2">
      <c r="A8" s="28" t="s">
        <v>22</v>
      </c>
      <c r="B8" s="29">
        <v>3.5</v>
      </c>
    </row>
    <row r="9" spans="1:2" x14ac:dyDescent="0.2">
      <c r="A9" s="28" t="s">
        <v>23</v>
      </c>
      <c r="B9" s="29">
        <v>3.5</v>
      </c>
    </row>
    <row r="10" spans="1:2" x14ac:dyDescent="0.2">
      <c r="A10" s="28" t="s">
        <v>24</v>
      </c>
      <c r="B10" s="29">
        <v>3.25</v>
      </c>
    </row>
    <row r="11" spans="1:2" x14ac:dyDescent="0.2">
      <c r="A11" s="28" t="s">
        <v>25</v>
      </c>
      <c r="B11" s="29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2023-07-25T02:20:04Z</dcterms:modified>
</cp:coreProperties>
</file>